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workbookProtection lockStructure="1"/>
  <bookViews>
    <workbookView xWindow="0" yWindow="0" windowWidth="19440" windowHeight="8985"/>
  </bookViews>
  <sheets>
    <sheet name="Шины" sheetId="1" r:id="rId1"/>
    <sheet name="Аккумуляторы" sheetId="3" r:id="rId2"/>
    <sheet name="Масла,Тех.жидкости" sheetId="2" r:id="rId3"/>
    <sheet name="Растворители,масла EU" sheetId="6" r:id="rId4"/>
    <sheet name="Масла2" sheetId="5" r:id="rId5"/>
    <sheet name="Антифриз" sheetId="4" r:id="rId6"/>
  </sheets>
  <definedNames>
    <definedName name="_xlnm._FilterDatabase" localSheetId="0" hidden="1">Шины!$A$17:$C$205</definedName>
  </definedNames>
  <calcPr calcId="162913" iterateDelta="1E-4"/>
</workbook>
</file>

<file path=xl/calcChain.xml><?xml version="1.0" encoding="utf-8"?>
<calcChain xmlns="http://schemas.openxmlformats.org/spreadsheetml/2006/main">
  <c r="G4" i="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3"/>
  <c r="G4" i="5"/>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854"/>
  <c r="G855"/>
  <c r="G856"/>
  <c r="G857"/>
  <c r="G858"/>
  <c r="G859"/>
  <c r="G860"/>
  <c r="G861"/>
  <c r="G862"/>
  <c r="G863"/>
  <c r="G864"/>
  <c r="G865"/>
  <c r="G866"/>
  <c r="G867"/>
  <c r="G868"/>
  <c r="G869"/>
  <c r="G870"/>
  <c r="G871"/>
  <c r="G872"/>
  <c r="G873"/>
  <c r="G874"/>
  <c r="G875"/>
  <c r="G876"/>
  <c r="G877"/>
  <c r="G878"/>
  <c r="G879"/>
  <c r="G880"/>
  <c r="G881"/>
  <c r="G882"/>
  <c r="G883"/>
  <c r="G884"/>
  <c r="G885"/>
  <c r="G886"/>
  <c r="G887"/>
  <c r="G888"/>
  <c r="G889"/>
  <c r="G890"/>
  <c r="G891"/>
  <c r="G892"/>
  <c r="G893"/>
  <c r="G894"/>
  <c r="G895"/>
  <c r="G896"/>
  <c r="G897"/>
  <c r="G898"/>
  <c r="G899"/>
  <c r="G900"/>
  <c r="G901"/>
  <c r="G902"/>
  <c r="G903"/>
  <c r="G904"/>
  <c r="G905"/>
  <c r="G906"/>
  <c r="G907"/>
  <c r="G908"/>
  <c r="G909"/>
  <c r="G910"/>
  <c r="G911"/>
  <c r="G912"/>
  <c r="G913"/>
  <c r="G914"/>
  <c r="G915"/>
  <c r="G916"/>
  <c r="G917"/>
  <c r="G918"/>
  <c r="G919"/>
  <c r="G920"/>
  <c r="G921"/>
  <c r="G922"/>
  <c r="G923"/>
  <c r="G924"/>
  <c r="G925"/>
  <c r="G926"/>
  <c r="G927"/>
  <c r="G928"/>
  <c r="G929"/>
  <c r="G930"/>
  <c r="G931"/>
  <c r="G932"/>
  <c r="G933"/>
  <c r="G934"/>
  <c r="G935"/>
  <c r="G936"/>
  <c r="G937"/>
  <c r="G938"/>
  <c r="G939"/>
  <c r="G940"/>
  <c r="G941"/>
  <c r="G942"/>
  <c r="G943"/>
  <c r="G944"/>
  <c r="G945"/>
  <c r="G946"/>
  <c r="G947"/>
  <c r="G948"/>
  <c r="G949"/>
  <c r="G950"/>
  <c r="G951"/>
  <c r="G952"/>
  <c r="G953"/>
  <c r="G954"/>
  <c r="G955"/>
  <c r="G956"/>
  <c r="G957"/>
  <c r="G958"/>
  <c r="G959"/>
  <c r="G960"/>
  <c r="G961"/>
  <c r="G962"/>
  <c r="G963"/>
  <c r="G964"/>
  <c r="G965"/>
  <c r="G966"/>
  <c r="G967"/>
  <c r="G968"/>
  <c r="G969"/>
  <c r="G970"/>
  <c r="G971"/>
  <c r="G972"/>
  <c r="G973"/>
  <c r="G974"/>
  <c r="G975"/>
  <c r="G976"/>
  <c r="G977"/>
  <c r="G978"/>
  <c r="G979"/>
  <c r="G980"/>
  <c r="G981"/>
  <c r="G982"/>
  <c r="G983"/>
  <c r="G984"/>
  <c r="G985"/>
  <c r="G986"/>
  <c r="G987"/>
  <c r="G988"/>
  <c r="G989"/>
  <c r="G990"/>
  <c r="G991"/>
  <c r="G992"/>
  <c r="G993"/>
  <c r="G994"/>
  <c r="G995"/>
  <c r="G996"/>
  <c r="G997"/>
  <c r="G998"/>
  <c r="G999"/>
  <c r="G1000"/>
  <c r="G1001"/>
  <c r="G1002"/>
  <c r="G1003"/>
  <c r="G1004"/>
  <c r="G1005"/>
  <c r="G1006"/>
  <c r="G1007"/>
  <c r="G1008"/>
  <c r="G1009"/>
  <c r="G1010"/>
  <c r="G1011"/>
  <c r="G1012"/>
  <c r="G1013"/>
  <c r="G1014"/>
  <c r="G1015"/>
  <c r="G1016"/>
  <c r="G1017"/>
  <c r="G1018"/>
  <c r="G1019"/>
  <c r="G1020"/>
  <c r="G1021"/>
  <c r="G1022"/>
  <c r="G1023"/>
  <c r="G1024"/>
  <c r="G1025"/>
  <c r="G1026"/>
  <c r="G1027"/>
  <c r="G1028"/>
  <c r="G1029"/>
  <c r="G1030"/>
  <c r="G1031"/>
  <c r="G1032"/>
  <c r="G1033"/>
  <c r="G1034"/>
  <c r="G1035"/>
  <c r="G1036"/>
  <c r="G1037"/>
  <c r="G1038"/>
  <c r="G1039"/>
  <c r="G1040"/>
  <c r="G1041"/>
  <c r="G1042"/>
  <c r="G1043"/>
  <c r="G1044"/>
  <c r="G1045"/>
  <c r="G1046"/>
  <c r="G1047"/>
  <c r="G1048"/>
  <c r="G1049"/>
  <c r="G1050"/>
  <c r="G1051"/>
  <c r="G1052"/>
  <c r="G1053"/>
  <c r="G1054"/>
  <c r="G1055"/>
  <c r="G1056"/>
  <c r="G1057"/>
  <c r="G1058"/>
  <c r="G1059"/>
  <c r="G1060"/>
  <c r="G1061"/>
  <c r="G1062"/>
  <c r="G1063"/>
  <c r="G1064"/>
  <c r="G1065"/>
  <c r="G1066"/>
  <c r="G1067"/>
  <c r="G1068"/>
  <c r="G1069"/>
  <c r="G1070"/>
  <c r="G1071"/>
  <c r="G1072"/>
  <c r="G1073"/>
  <c r="G1074"/>
  <c r="G1075"/>
  <c r="G1076"/>
  <c r="G1077"/>
  <c r="G1078"/>
  <c r="G1079"/>
  <c r="G1080"/>
  <c r="G1081"/>
  <c r="G1082"/>
  <c r="G1083"/>
  <c r="G1084"/>
  <c r="G1085"/>
  <c r="G1086"/>
  <c r="G1087"/>
  <c r="G1088"/>
  <c r="G1089"/>
  <c r="G1090"/>
  <c r="G1091"/>
  <c r="G1092"/>
  <c r="G1093"/>
  <c r="G1094"/>
  <c r="G3"/>
  <c r="G509" i="2"/>
  <c r="G510"/>
  <c r="G511"/>
  <c r="G512"/>
  <c r="G51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3"/>
  <c r="D3" i="3"/>
  <c r="D4"/>
  <c r="D5"/>
  <c r="D6"/>
  <c r="D7"/>
  <c r="D8"/>
  <c r="D9"/>
  <c r="D10"/>
  <c r="D11"/>
  <c r="D12"/>
  <c r="D13"/>
  <c r="D14"/>
  <c r="D15"/>
  <c r="D16"/>
  <c r="D17"/>
  <c r="D18"/>
  <c r="D19"/>
  <c r="D20"/>
  <c r="D2"/>
  <c r="D19" i="1"/>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18"/>
</calcChain>
</file>

<file path=xl/sharedStrings.xml><?xml version="1.0" encoding="utf-8"?>
<sst xmlns="http://schemas.openxmlformats.org/spreadsheetml/2006/main" count="1801" uniqueCount="1190">
  <si>
    <t>Артикул</t>
  </si>
  <si>
    <t>Цена</t>
  </si>
  <si>
    <t>10.00R20 146/143K КАМА-310 с/к без о/л</t>
  </si>
  <si>
    <t>10.00R20 149/146K TAITONG HS268 18PR TТ</t>
  </si>
  <si>
    <t>КД-00003491</t>
  </si>
  <si>
    <t>10.00R20 SUNFULL HF702 149/146K 18PR универсал</t>
  </si>
  <si>
    <t>УТ-00003242</t>
  </si>
  <si>
    <t>10-16.5 NEUMASTER 10PR TL SKS</t>
  </si>
  <si>
    <t>1310</t>
  </si>
  <si>
    <t xml:space="preserve">11.00R20 150/146K КАМА И-68А 16PR с/к без о/л </t>
  </si>
  <si>
    <t>1330009</t>
  </si>
  <si>
    <t>11.2-20 114A6 Белшина Ф-35-1 8PR TT</t>
  </si>
  <si>
    <t>0259000270</t>
  </si>
  <si>
    <t>11R22.5 146/143L FIREMAX FM18 16PR</t>
  </si>
  <si>
    <t>6971901477441</t>
  </si>
  <si>
    <t>11R22.5 146/143L FIREMAX FM88 16PR TL</t>
  </si>
  <si>
    <t>6971901477137</t>
  </si>
  <si>
    <t>11R22.5 146/143M FIREMAX FM08 16PR</t>
  </si>
  <si>
    <t>6971901477793</t>
  </si>
  <si>
    <t>11R22.5 148/145K КАМА All Steel NF-701</t>
  </si>
  <si>
    <t>1460001</t>
  </si>
  <si>
    <t>11R22.5 148/145L CORDIANT PROFFESSIONAL VM-1 б/к</t>
  </si>
  <si>
    <t>1341268920</t>
  </si>
  <si>
    <t>11R22.5 148/145L TYREX_ALL_STEEL MEDVED Я-467 б/к</t>
  </si>
  <si>
    <t>82101985</t>
  </si>
  <si>
    <t>11R22.5 148/145М SUNFULL HF702 16PR TL универсальная</t>
  </si>
  <si>
    <t>УТ-00004074</t>
  </si>
  <si>
    <t>12.00R20 154/149J КАМА-310 18PR с/к без о/л</t>
  </si>
  <si>
    <t>1330011</t>
  </si>
  <si>
    <t>12.00R20 156/153K FIREMAX FM18 TT</t>
  </si>
  <si>
    <t>6971901478011</t>
  </si>
  <si>
    <t>12.00R20 156/153K TAITONG HS268 20PR ТТ</t>
  </si>
  <si>
    <t xml:space="preserve">12.00R20 SUNFULL HF313 20PR 156/153K </t>
  </si>
  <si>
    <t>ЦБ-PXR02623</t>
  </si>
  <si>
    <t>12.00R20 SUNFULL HF318 20PR 156/153С ведущая</t>
  </si>
  <si>
    <t>12.00R20 TECHKING ETFN U 156/153K 20PR TT</t>
  </si>
  <si>
    <t>12.00R24 160/156K КАМА NU-702 с/к без о/л</t>
  </si>
  <si>
    <t>1430010</t>
  </si>
  <si>
    <t>12.00R24 160/157K FIREMAX FM18 20PR TT</t>
  </si>
  <si>
    <t>6971901477595</t>
  </si>
  <si>
    <t>12.00R24 160/157K TAITONG HS108 20PR TT</t>
  </si>
  <si>
    <t>12.00R24 162/160K КАМА NU-704</t>
  </si>
  <si>
    <t>1470008</t>
  </si>
  <si>
    <t>12.00R24 SUNFULL HF702 20PR 160/157K TT универсал</t>
  </si>
  <si>
    <t>6920758620685</t>
  </si>
  <si>
    <t>12.00R24 SUNFULL HF729 20PR 160/157K TT ведущая</t>
  </si>
  <si>
    <t>00-00015293</t>
  </si>
  <si>
    <t>12.5/80-18 NEUMASTER 12PR TL R-4 SLR4A</t>
  </si>
  <si>
    <t>2202</t>
  </si>
  <si>
    <t>12-16.5 NEUMASTER 12PR TL L-5 HUL5 145A2</t>
  </si>
  <si>
    <t>1502</t>
  </si>
  <si>
    <t>13R22.5 154/151L TAITONG HS203 18PR TL (карьер)</t>
  </si>
  <si>
    <t>13R22.5 154/151L TAITONG HS268 18PR TL</t>
  </si>
  <si>
    <t>13R22.5 156/150K AUSTONE AAM210 20PR</t>
  </si>
  <si>
    <t>2431020210</t>
  </si>
  <si>
    <t>13R22.5 156/150K AUSTONE ADM215 20PR</t>
  </si>
  <si>
    <t>2431020215</t>
  </si>
  <si>
    <t>13R22.5 156/153L FIREMAX FM18 20PR TL</t>
  </si>
  <si>
    <t>6971901476734</t>
  </si>
  <si>
    <t>13R22.5 156/153L FIREMAX FM99 20PR TL</t>
  </si>
  <si>
    <t>6971901479049</t>
  </si>
  <si>
    <t xml:space="preserve">14-17.5 NEUMASTER 14PR TL L-5 HUL5 </t>
  </si>
  <si>
    <t>1503</t>
  </si>
  <si>
    <t>16.9-24 NEUMASTER 14PR TL L-4 SKS4 152A8</t>
  </si>
  <si>
    <t>1405</t>
  </si>
  <si>
    <t>16.9-28 NEUMASTER 12PR TL R-4 SLR4 151A8</t>
  </si>
  <si>
    <t>2206</t>
  </si>
  <si>
    <t>16.9-28 NEUMASTER 14PR TL L-4 SKS4 151A2</t>
  </si>
  <si>
    <t>1406</t>
  </si>
  <si>
    <t>17.5R25 TECHKING MATE S L3  ★★ TL 182A2 C1 L3 (+ 1 упл.кольцо)</t>
  </si>
  <si>
    <t>185/75R16C 102/104Q КАМА НК-243</t>
  </si>
  <si>
    <t>1250003</t>
  </si>
  <si>
    <t>185/75R16C 104/102Q CORDIANT Business_CA-2</t>
  </si>
  <si>
    <t>732057633</t>
  </si>
  <si>
    <t>195/75R16C 107/105R CORDIANT Business CA-1</t>
  </si>
  <si>
    <t>474771790</t>
  </si>
  <si>
    <t>195/75R16C 107/105R VIATTI Vettore Inverno V-524 б/к (Ш)</t>
  </si>
  <si>
    <t>3251007</t>
  </si>
  <si>
    <t xml:space="preserve">215/75R17.5 126/124M CORDIANT_PROFESSIONAL FR-1 б/к </t>
  </si>
  <si>
    <t>361972064</t>
  </si>
  <si>
    <t>215/75R17.5 126/124M CORDIANT_PROFESSIONAL, DR-1 б/к вед.</t>
  </si>
  <si>
    <t>361973207</t>
  </si>
  <si>
    <t>215/75R17.5 126/124M КАМА NF-202 руль</t>
  </si>
  <si>
    <t>1410001</t>
  </si>
  <si>
    <t>215/75R17.5 128/126M AUSTONE AAR603 16PR</t>
  </si>
  <si>
    <t>2502020603</t>
  </si>
  <si>
    <t>215/75R17.5 128/126M AUSTONE ADR606 16PR</t>
  </si>
  <si>
    <t>2502020606</t>
  </si>
  <si>
    <t>215/75R17.5 135/133J AUSTONE ATH135 18PR</t>
  </si>
  <si>
    <t>2503020135</t>
  </si>
  <si>
    <t>215/75R17.5 135/133J КАМА NТ-202 б/к</t>
  </si>
  <si>
    <t>1410049</t>
  </si>
  <si>
    <t>23.5R25 TECHKING MATE E3L3 ★★ TL 185/201 B/A2 C1 E3/L3 (+ 1 упл.кольцо)</t>
  </si>
  <si>
    <t>6972921920801</t>
  </si>
  <si>
    <t>235/75R17.5 132/130M AUSTONE ADR606 16PR</t>
  </si>
  <si>
    <t>2520020606</t>
  </si>
  <si>
    <t xml:space="preserve">235/75R17.5 132/130M CORDIANT_PROFESSIONAL, DR-1 б/к </t>
  </si>
  <si>
    <t>679919468</t>
  </si>
  <si>
    <t>235/75R17.5 132/130M TAITONG HS205 16PR TL</t>
  </si>
  <si>
    <t>235/75R17.5 132/130M TAITONG HS928 16PR</t>
  </si>
  <si>
    <t>235/75R17.5 132/130M КАМА All Steel NF-202</t>
  </si>
  <si>
    <t>1410006</t>
  </si>
  <si>
    <t>235/75R17.5 143/141J AUSTONE AAR603 18PR</t>
  </si>
  <si>
    <t>2521020603</t>
  </si>
  <si>
    <t>235/75R17.5 Sunfull ST022 16PR 143/141J прицеп</t>
  </si>
  <si>
    <t>УТ-00004818</t>
  </si>
  <si>
    <t>245/70R17.5 143/141J CORDIANT PROFESSIONAL TR-2 б/к (прицеп)</t>
  </si>
  <si>
    <t>622710609</t>
  </si>
  <si>
    <t>245/70R17.5 143/141J OTANI OH-115 M+S руль/прицеп</t>
  </si>
  <si>
    <t>1200042643</t>
  </si>
  <si>
    <t>245/70R19.5 136/134M KAPSEN HS205 16PR</t>
  </si>
  <si>
    <t>245/70R19.5 136/134M КАМА NF-201 б/к</t>
  </si>
  <si>
    <t>1410012</t>
  </si>
  <si>
    <t>245/70R19.5 141/140J КАМА NT-202 прицеп</t>
  </si>
  <si>
    <t>1410051</t>
  </si>
  <si>
    <t>26.5R25 TECHKING MATE-S L3★★ TL 209A2 C1 L3 (+ 1 упл.кольцо)</t>
  </si>
  <si>
    <t>265/70R15 112R Bridgestone Blizzak DM-V2 TL</t>
  </si>
  <si>
    <t>PXR0080603</t>
  </si>
  <si>
    <t>265/70R19.5 140/138M AUSTONE AAR603 16PR</t>
  </si>
  <si>
    <t xml:space="preserve">2561020603 </t>
  </si>
  <si>
    <t>265/70R19.5 140/138M AUSTONE ADR606 16PR</t>
  </si>
  <si>
    <t>2561020606</t>
  </si>
  <si>
    <t>265/70R19.5 143/141J CORDIANT PROFESSIONAL TR-1 б/к</t>
  </si>
  <si>
    <t>361973585</t>
  </si>
  <si>
    <t>275/70R22.5 148/145J TYREX_ALL_STEEL, VC-1 б/к</t>
  </si>
  <si>
    <t>361974893</t>
  </si>
  <si>
    <t>275/70R22.5 150/148J OTANI OH-501 16PR M+S TL (руль/универсальная)</t>
  </si>
  <si>
    <t>1200042641</t>
  </si>
  <si>
    <t xml:space="preserve">295/60R22.5 150/147L CORDIANT_PROFESSIONAL, FL-1 б/к </t>
  </si>
  <si>
    <t>361972438</t>
  </si>
  <si>
    <t>295/75R22.5 146/143L TAITONG HS205 16PR TL</t>
  </si>
  <si>
    <t>295/75R22.5 146/143L TAITONG HS208 16PR TL</t>
  </si>
  <si>
    <t>295/80R22.5 152/148M OTANI OH-101 16PR M+S 3PMSF TL руль/прицеп</t>
  </si>
  <si>
    <t>1200022711</t>
  </si>
  <si>
    <t>295/80R22.5 152/148M OTANI OH-301 16PR M+S 3PMSF (ведущая)</t>
  </si>
  <si>
    <t>1200023816</t>
  </si>
  <si>
    <t>295/80R22.5 152/148M TYREX ALL STЕEL FR-401 б/к</t>
  </si>
  <si>
    <t>235961004</t>
  </si>
  <si>
    <t>295/80R22.5 152/148M TYREX_ALL_STEEL DR-1 б/к</t>
  </si>
  <si>
    <t>285798712</t>
  </si>
  <si>
    <t>295/80R22.5 152/148M КАМА NR-202 б/к</t>
  </si>
  <si>
    <t>1410029</t>
  </si>
  <si>
    <t>295/80R22.5 152/149L FIREMAX FM08 18PR</t>
  </si>
  <si>
    <t>6971901479063</t>
  </si>
  <si>
    <t>295/80R22.5 152/149L FIREMAX FM66 18PR</t>
  </si>
  <si>
    <t>6971901477519</t>
  </si>
  <si>
    <t>295/80R22.5 152/149M TAITONG HS103 18PR б/к (ведущая)</t>
  </si>
  <si>
    <t>131100000239</t>
  </si>
  <si>
    <t>295/80R22.5 152/149M TAITONG HS202 18PR TL (ведущая)</t>
  </si>
  <si>
    <t>295/80R22.5 152/149M TAITONG S02 18PR TL</t>
  </si>
  <si>
    <t>295/80R22.5 153/148М CORDIANT PROFESSIONAL DR-1 б/к</t>
  </si>
  <si>
    <t>1345741484</t>
  </si>
  <si>
    <t>295/80R22.5 154/149M AUSTONE ADR606 18PR</t>
  </si>
  <si>
    <t>2621020606</t>
  </si>
  <si>
    <t>295/80R22.5 TYREX_ALL_STEEL VR-1 б/к</t>
  </si>
  <si>
    <t>361974945</t>
  </si>
  <si>
    <t>315/60R22.5 152/148L CORDIANT PROFESSIONAL DL-1</t>
  </si>
  <si>
    <t>1323369985</t>
  </si>
  <si>
    <t>315/60R22.5 154/148L OTANI OH-107 16PR M+S 3PMSF TL (руль/прицеп)</t>
  </si>
  <si>
    <t>1200055947</t>
  </si>
  <si>
    <t>315/60R22.5 154/148L OTANI OH-311 16PR M+S 3PMSF TL (ведущая)</t>
  </si>
  <si>
    <t>1200056297</t>
  </si>
  <si>
    <t>315/60R22.5 154/150L(152/148M) AUSTONE AAR603 20PR</t>
  </si>
  <si>
    <t xml:space="preserve">2629020603 </t>
  </si>
  <si>
    <t>315/70R22.5 152/148M DIAMONDBACK TRD06 TL M+S PR16</t>
  </si>
  <si>
    <t xml:space="preserve">315/70R22.5 152/148M DIAMONDBACK TRS02 16PR </t>
  </si>
  <si>
    <t>315/70R22.5 154/150(152/148) L/M CORDIANT_PROFESSIONAL, FR-1 б/к  руль</t>
  </si>
  <si>
    <t>361971913</t>
  </si>
  <si>
    <t>315/70R22.5 154/150L CORDIANT PROFFESSIONAL FL-2 б/к</t>
  </si>
  <si>
    <t>679920732</t>
  </si>
  <si>
    <t>315/70R22.5 154/150L OTANI OH-110 16PR M+S 3PMSF TL руль/прицеп</t>
  </si>
  <si>
    <t>1200033978</t>
  </si>
  <si>
    <t xml:space="preserve">315/70R22.5 154/150L КАМА NF-202 руль </t>
  </si>
  <si>
    <t>1410036</t>
  </si>
  <si>
    <t>315/70R22.5 154/150M TAITONG HS202 20PR TL (ведущая)</t>
  </si>
  <si>
    <t>315/70R22.5 154/150М TAITONG HS201 20PR TL (рулевая)</t>
  </si>
  <si>
    <t>315/70R22.5 154/151L FIREMAX FM08 20PR TL</t>
  </si>
  <si>
    <t>315/70R22.5 154/151L FIREMAX FM919 20PR TL</t>
  </si>
  <si>
    <t>315/70R22.5 154/152L/M FULDA REGIOFORCE 3</t>
  </si>
  <si>
    <t>315/70R22.5 154L/152M GOODYEAR REG.RHS II TL</t>
  </si>
  <si>
    <t>567424</t>
  </si>
  <si>
    <t>315/70R22.5 156/150L Hankook AH31 20PR M+S руль</t>
  </si>
  <si>
    <t>3002384</t>
  </si>
  <si>
    <t>315/70R22.5 156/150L SAVA  AVANT 5 HL 3PSF рулевая</t>
  </si>
  <si>
    <t>570672</t>
  </si>
  <si>
    <t>315/70R22.5 156/150L(154/150M) AUSTONE AAR603 20PR</t>
  </si>
  <si>
    <t>2631020603</t>
  </si>
  <si>
    <t>315/70R22.5 156/150L(154/150M) AUSTONE ADR606 20PR</t>
  </si>
  <si>
    <t>2631020606</t>
  </si>
  <si>
    <t>315/70R22.5 SUNFULL HF638 20PR 154/150L TBL</t>
  </si>
  <si>
    <t>00-00000078</t>
  </si>
  <si>
    <t>315/70R22.5 SUNFULL HF660 20PR 154/150L TBL руль</t>
  </si>
  <si>
    <t>00-00000589</t>
  </si>
  <si>
    <t>315/80R22.5 154/150K КАМА FORZA REG D</t>
  </si>
  <si>
    <t>4430009</t>
  </si>
  <si>
    <t>315/80R22.5 154/150M TYREX _ALL_STEEL DR-1 б/к</t>
  </si>
  <si>
    <t>214559613</t>
  </si>
  <si>
    <t>315/80R22.5 154/150М TYREX_ALL_STEEL, FR-401 б/к универ.</t>
  </si>
  <si>
    <t>218666049</t>
  </si>
  <si>
    <t>315/80R22.5 156/150F КАМА FORZA OR A универсал.</t>
  </si>
  <si>
    <t>4430008</t>
  </si>
  <si>
    <t>315/80R22.5 156/150K AUSTONE ADM215 20PR</t>
  </si>
  <si>
    <t>2641020215</t>
  </si>
  <si>
    <t>315/80R22.5 156/150K Bridgestone L355 (TL)</t>
  </si>
  <si>
    <t>12621</t>
  </si>
  <si>
    <t>315/80R22.5 156/150K Hankook DM09 M+S</t>
  </si>
  <si>
    <t>3002090</t>
  </si>
  <si>
    <t>315/80R22.5 156/150K OTANI OH-402 20PR M+S 3PMSF TL (карьерная)</t>
  </si>
  <si>
    <t>1200038394</t>
  </si>
  <si>
    <t>315/80R22.5 156/150K SAVA ORJAK MS 3PSF</t>
  </si>
  <si>
    <t>573247</t>
  </si>
  <si>
    <t>315/80R22.5 156/150K КАМА All Steel NU-701</t>
  </si>
  <si>
    <t>1430006</t>
  </si>
  <si>
    <t>315/80R22.5 156/150K КАМА FORZA Mix A</t>
  </si>
  <si>
    <t>4430001</t>
  </si>
  <si>
    <t>315/80R22.5 156/150L CORDIANT_PROFESSIONAL, FR-1 б/к руль</t>
  </si>
  <si>
    <t>361972616</t>
  </si>
  <si>
    <t>315/80R22.5 156/150L Hankook AH31 20PR M+S рулевая</t>
  </si>
  <si>
    <t>3002060</t>
  </si>
  <si>
    <t>315/80R22.5 156/150L OTANI OH-101 20PR M+S 3PMSF TL (руль/прицеп)</t>
  </si>
  <si>
    <t>1200026436</t>
  </si>
  <si>
    <t>315/80R22.5 156/150L КАМА NF-201 руль</t>
  </si>
  <si>
    <t>1410038</t>
  </si>
  <si>
    <t xml:space="preserve">315/80R22.5 156/150L КАМА NR-201 ведущ. </t>
  </si>
  <si>
    <t>1410040</t>
  </si>
  <si>
    <t>315/80R22.5 156/150L(154/150M) AUSTONE ADR606 20PR</t>
  </si>
  <si>
    <t>2641020606</t>
  </si>
  <si>
    <t>315/80R22.5 156/152L SUNFULL HF638 (20) TL ведущая</t>
  </si>
  <si>
    <t>315/80R22.5 156/152L SUNFULL HF768 (20) TL карьер</t>
  </si>
  <si>
    <t>00-00000593</t>
  </si>
  <si>
    <t>315/80R22.5 156/153L FIREMAX FM08 20PR</t>
  </si>
  <si>
    <t>6971901476727</t>
  </si>
  <si>
    <t>315/80R22.5 156/153L FIREMAX FM18 20PR</t>
  </si>
  <si>
    <t>6971901476703</t>
  </si>
  <si>
    <t>315/80R22.5 156/153L FIREMAX FM19 20PR</t>
  </si>
  <si>
    <t>6971901477779</t>
  </si>
  <si>
    <t xml:space="preserve">315/80R22.5 156/153L FIREMAX FM66 20PR  </t>
  </si>
  <si>
    <t>6971901476710</t>
  </si>
  <si>
    <t xml:space="preserve">315/80R22.5 156/153L FIREMAX FM77 20PR </t>
  </si>
  <si>
    <t>6971901477809</t>
  </si>
  <si>
    <t>315/80R22.5 156L/154M GOODYEAR KMAX S CARGO NAF 3PSF</t>
  </si>
  <si>
    <t>573138</t>
  </si>
  <si>
    <t>315/80R22.5 157/150L CORDIANT PROFESSIONAL DR-1 б/к ведущ.</t>
  </si>
  <si>
    <t>1345741466</t>
  </si>
  <si>
    <t>315/80R22.5 157/153L TAITONG HS102 20PR TL (ведущая)</t>
  </si>
  <si>
    <t>315/80R22.5 157/153L TAITONG HS203 20PR TL (карьер)</t>
  </si>
  <si>
    <t>ЦБ-PXR01858</t>
  </si>
  <si>
    <t>315/80R22.5 157/153L TAITONG S02 20PR TL</t>
  </si>
  <si>
    <t>315/80R22.5 157/154M FIREMAX FM19+ 20PR TL</t>
  </si>
  <si>
    <t>6970533110061</t>
  </si>
  <si>
    <t>315/80R22.5 157/154К DIAMONDBACK DR918 20PR</t>
  </si>
  <si>
    <t>CQTDB91831D25LH0</t>
  </si>
  <si>
    <t>315/80R22.5 161/157K AUSTONE AAM210 20PR</t>
  </si>
  <si>
    <t>2641021210</t>
  </si>
  <si>
    <t xml:space="preserve">315/80R22.5 164/160B TECHKING Super ETOT E3 22PR TL </t>
  </si>
  <si>
    <t xml:space="preserve">315/80R22.5 LAUFENN LF22 </t>
  </si>
  <si>
    <t>3003645</t>
  </si>
  <si>
    <t>315/80R22.5 TYREX_ALL_STEEL, VM-1 б/к универ.</t>
  </si>
  <si>
    <t>361975565</t>
  </si>
  <si>
    <t>385/55R19.5 156J OTANI OH-111 18PR M+S 3PMSF TL (прицепная)</t>
  </si>
  <si>
    <t>1200035709</t>
  </si>
  <si>
    <t>385/55R22.5 160K CORDIANT_PROFESSIONAL, TR-1 б/к</t>
  </si>
  <si>
    <t>361973284</t>
  </si>
  <si>
    <t>385/55R22.5 160K OTANI OH-108 20PR M+S 3PMSF TL прицепная/рулевая</t>
  </si>
  <si>
    <t>1200035723</t>
  </si>
  <si>
    <t>385/65R22.5 160K AUSTONE AAM211 20PR</t>
  </si>
  <si>
    <t>2651021211</t>
  </si>
  <si>
    <t>385/65R22.5 160K OTANI OH-203 20PR M+S 3PMSF TL рулевая/прицепная</t>
  </si>
  <si>
    <t>1200031430</t>
  </si>
  <si>
    <t>385/65R22.5 160K TAITONG HS166 20PR TL</t>
  </si>
  <si>
    <t>385/65R22.5 160K(158L) CORDIANT PROFESSIONAL FR-1 б/к руль</t>
  </si>
  <si>
    <t>361973417</t>
  </si>
  <si>
    <t>385/65R22.5 160K(158L) КАМА NF-202 руль</t>
  </si>
  <si>
    <t>1410043</t>
  </si>
  <si>
    <t xml:space="preserve">385/65R22.5 160L FIREMAX FM06 20PR   </t>
  </si>
  <si>
    <t>6971901477403</t>
  </si>
  <si>
    <t xml:space="preserve">385/65R22.5 160L FIREMAX FM07 20PR   </t>
  </si>
  <si>
    <t>6971901477410</t>
  </si>
  <si>
    <t>385/65R22.5 164K AUSTONE AAR603 24PR</t>
  </si>
  <si>
    <t>2653020603</t>
  </si>
  <si>
    <t>385/65R22.5 164K AUSTONE ATH135 24PR</t>
  </si>
  <si>
    <t>2653024135</t>
  </si>
  <si>
    <t>385/65R22.5 164K AUSTONE ATH155 24PR</t>
  </si>
  <si>
    <t>2653020155</t>
  </si>
  <si>
    <t>385/65R22.5 164K CORDIANT_PROFESSIONAL, TM-1 HEAVY б/к</t>
  </si>
  <si>
    <t>1332332615</t>
  </si>
  <si>
    <t>385/65R22.5 164K Hankook AH31 24PR</t>
  </si>
  <si>
    <t>3002674</t>
  </si>
  <si>
    <t>385/65R22.5 164K Hankook TH31 M+S 24PR прицеп</t>
  </si>
  <si>
    <t>3003309</t>
  </si>
  <si>
    <t>385/65R22.5 164K OTANI OH-108 M+S 3PMSF TL прицепная/рулевая</t>
  </si>
  <si>
    <t>1200059165</t>
  </si>
  <si>
    <t>385/65R22.5 164K OTANI OH-119 22PR M+S XL 3PMSF TL рулевая</t>
  </si>
  <si>
    <t>1200047882</t>
  </si>
  <si>
    <t xml:space="preserve">385/65R22.5 164K КАМА PRO NT-203 </t>
  </si>
  <si>
    <t>7410007</t>
  </si>
  <si>
    <t>385/65R22.5 SUNFULL ST022 20PR 160K(158L) TL прицеп 4 дор</t>
  </si>
  <si>
    <t>УТ-00004268</t>
  </si>
  <si>
    <t>385/95R25 (14.00R25) TECHKING ETCRANE2 ★★★ TL 170F H1 E2 (+ 1 упл.кольцо)</t>
  </si>
  <si>
    <t xml:space="preserve">425/65R22.5 165K OTANI OH-306 20PR M+S 3PMSF TL (рулевая/прицепная) </t>
  </si>
  <si>
    <t>1200035724</t>
  </si>
  <si>
    <t>425/85R21 156G КАМА-1260-2 18PR с/к с о/л</t>
  </si>
  <si>
    <t>1340013ОЛ</t>
  </si>
  <si>
    <t>445/45R19.5 160J OTANI OH-111 M+S 3PMSF TL (прицепная)</t>
  </si>
  <si>
    <t>1200042645</t>
  </si>
  <si>
    <t>445/95R25 (16.00R25) TECHKING ETCRANE ★★★ TL 174 F H1 E2 (+ 1 упл.кольцо)</t>
  </si>
  <si>
    <t>5.00-8 NEUMASTER PNST6 WITHOUT CLIP</t>
  </si>
  <si>
    <t>7203</t>
  </si>
  <si>
    <t xml:space="preserve">5.00-8/3.00 Continental ROBUST SC20+ S </t>
  </si>
  <si>
    <t>01376348</t>
  </si>
  <si>
    <t>6.00-9 NEUMASTER PNST6 WITHOUT CLIP</t>
  </si>
  <si>
    <t>7207</t>
  </si>
  <si>
    <t>6.50-10 NEUMASTER PNST6 WITHOUT CLIP</t>
  </si>
  <si>
    <t>7211</t>
  </si>
  <si>
    <t>6.50-10 NEUMASTER W-9B 10PR TTF</t>
  </si>
  <si>
    <t>6006</t>
  </si>
  <si>
    <t>7.00-12 NEUMASTER 12PR TTF W-9B</t>
  </si>
  <si>
    <t>6007</t>
  </si>
  <si>
    <t xml:space="preserve">7.00-12 ROBUST SC20+ Continental (шина) </t>
  </si>
  <si>
    <t>1376369</t>
  </si>
  <si>
    <t>8.25-15 NEUMASTER PNST6 WITH CLIP</t>
  </si>
  <si>
    <t>7220</t>
  </si>
  <si>
    <t>8.25R16 128/124M SUNFULL HF702 16PR универсальная</t>
  </si>
  <si>
    <t>00-00001054</t>
  </si>
  <si>
    <t>8.25R16 SUNFULL HF706 16PR 128/124M TT ведущая</t>
  </si>
  <si>
    <t>8.25R20 133/131K КАМА NU-901 с/к без о/л</t>
  </si>
  <si>
    <t>1440007</t>
  </si>
  <si>
    <t xml:space="preserve">8.25R20 139/137K TAITONG HS268 16PR </t>
  </si>
  <si>
    <t>ЦБ-00003370</t>
  </si>
  <si>
    <t>Диск 11.75*22.5 10*335 ET0 D281 YZ</t>
  </si>
  <si>
    <t>Диск 11.75*22.5 10*335 ET120 D281 YZ</t>
  </si>
  <si>
    <t>Диск 11.75x22.5 10х335 ET120 d281 ACCURIDE (397-3101012-01)</t>
  </si>
  <si>
    <t>397-3101012-01</t>
  </si>
  <si>
    <t>Диск 9.00*22.5 10*335 ET175 D281 YZ 16mm EXTERNAL VALVE</t>
  </si>
  <si>
    <t>Диск 9.00*22.5 10*335 ET175 D281 YZ 18мм усиленный EXTERNAL VALVE</t>
  </si>
  <si>
    <t>Диск Jantsa 11.75*22.5 10*335 ЕТ0 d281 без вентиля (117767) Прицеп</t>
  </si>
  <si>
    <t>117767</t>
  </si>
  <si>
    <t>Диск Jantsa 5.50Jx16H2 6x170 ET114.5 d130.5 (550160) Газель</t>
  </si>
  <si>
    <t>550160</t>
  </si>
  <si>
    <t>Диск Jantsa 8.25x22.5 10*335 ЕТ152 d281 (825266) без вентиля</t>
  </si>
  <si>
    <t>825266</t>
  </si>
  <si>
    <t>Диск Jantsa 9.00x22.5 10x335 ET161 d281 alive (900205) Без вентиля</t>
  </si>
  <si>
    <t>900205</t>
  </si>
  <si>
    <t>Фасовка</t>
  </si>
  <si>
    <t xml:space="preserve">руб/шт </t>
  </si>
  <si>
    <t>Моторные масла для легкового транспорта (PVL)</t>
  </si>
  <si>
    <t>Аккумулятор 6 СТ-65 Ач АКОМ VL</t>
  </si>
  <si>
    <t>Аккумулятор 6 СТ-75 Ач АКОМ VL</t>
  </si>
  <si>
    <t>Аккумулятор 6 СТ-90 Ач АКОМ VL</t>
  </si>
  <si>
    <t xml:space="preserve">Аккумулятор 6 СТ-190 Ач АКОМ VL с переходником </t>
  </si>
  <si>
    <t>Аккумулятор 6 СТ-65 Ач АКОМ +EFB VL</t>
  </si>
  <si>
    <t>Аккумулятор 6 СТ-90 Ач АКОМ +EFB VL</t>
  </si>
  <si>
    <t>Аккумулятор 6 СТ-100 Ач АКОМ +EFB VL</t>
  </si>
  <si>
    <t>Аккумулятор 6 СТ-55 Ач  ON VL</t>
  </si>
  <si>
    <t>Аккумулятор 6 СТ-65 Ач  ON VL</t>
  </si>
  <si>
    <t>Аккумулятор 6 СТ-65 Ач  ON VL Euro</t>
  </si>
  <si>
    <t>Аккумулятор 6 СТ-55 Ач  ON VL Euro</t>
  </si>
  <si>
    <t>Аккумулятор 6 СТ-90 Ач  ON VL</t>
  </si>
  <si>
    <t>Аккумулятор 6 СТ-90 Ач  ON VL Euro</t>
  </si>
  <si>
    <t>Аккумулятор 6 СТ-132 Ач  ON VL</t>
  </si>
  <si>
    <t>Аккумулятор 6 СТ-190 Ач Contact L</t>
  </si>
  <si>
    <t xml:space="preserve">Аккумулятор 6 СТ-190 Ач Contact L болт </t>
  </si>
  <si>
    <t>Аккумулятор 6 СТ-225 Ач Contact L  Euro</t>
  </si>
  <si>
    <t>Аккумулятор 6 СТ-225 Ач Браво VL  Euro</t>
  </si>
  <si>
    <t>Аккумулятор 6 СТ-225 Ач TAB Polar VL  Euro</t>
  </si>
  <si>
    <t>Вес нетто</t>
  </si>
  <si>
    <t>Жидкость стеклоомывающая ICE DRIVER- 30л, 4л, регион доставки до 100 км от Екатеринбурга</t>
  </si>
  <si>
    <t>4 л</t>
  </si>
  <si>
    <t>Жидкость стеклоомывающая ICE DRIVER- 30л, 4л, регион доставки  по СО свыше 100км от Екатеринбурга</t>
  </si>
  <si>
    <t>4л</t>
  </si>
  <si>
    <t xml:space="preserve">Жидкость для системы SCR мочевина OneBlue 20л канистра </t>
  </si>
  <si>
    <t>20л</t>
  </si>
  <si>
    <t xml:space="preserve">Жидкость для системы SCR мочевина OneBlue 1000л, продажа с кубом  </t>
  </si>
  <si>
    <t>1000л</t>
  </si>
  <si>
    <t>Жидкость для системы  SCR  мочевина  AdBlue НАНОЭКОХИМ, 20л канистра</t>
  </si>
  <si>
    <t>Код SAP</t>
  </si>
  <si>
    <t xml:space="preserve">Цена, руб/шт </t>
  </si>
  <si>
    <t>Моторные масла для легкового транспорта SYNTHETIC</t>
  </si>
  <si>
    <t>G-Energy Synthetic Eco Life 0W-20</t>
  </si>
  <si>
    <t>ACEA C5, API SP, VOLVO VCC RBS0-2AE</t>
  </si>
  <si>
    <t>G-Energy Synthetic Super Start 0W-30</t>
  </si>
  <si>
    <t>ACEA C2, ACEA C3, API CF, API SN, API SP, BMW Longlife-04, Chrysler MS 90047, Fiat 9.55535-DS1, Fiat 9.55535-GS1, Ford WSS-M2C-950-A, Jaguar Land Rover STJLR.03.5007, MB 229.31, MB 229.51, MB 229.52, Opel-Vauxhall OV0401547, PSA B71 2302 (˂ 2022 m.y.), PSA B71 2312 (˂ 2022 m.y.)</t>
  </si>
  <si>
    <t>G-Energy Synthetic Super Start 5W-30</t>
  </si>
  <si>
    <t>ACEA C2, ACEA C3, API SP, BMW Longlife-04 (&lt; 2019 m.y), Fiat 9.55535-S1, Fiat 9.55535-S3, Iveco 18-1811 SC1 , MB 229.31, MB 229.51, MB 229.52, Opel-Vauxhall OV0401547, VW 505 00, VW 505 01</t>
  </si>
  <si>
    <t>G-Energy Synthetic Super Start 5W-40</t>
  </si>
  <si>
    <t>ACEA C3, API SN, API SP, BMW Longlife-04 (&lt; 2019 m.y), Fiat 9.55535-S2, Ford WSS-M2C917-A, MB 229.31, MB 229.51, MB 229.52, Porsche A40, VW 505 00, VW 505 01</t>
  </si>
  <si>
    <t>G-Energy Synthetic Active 5W-30</t>
  </si>
  <si>
    <t>ACEA A3/B3, ACEA A3/B4, API CF, API SL, BMW Longlife-01 (&lt; 2019 m.y.), MB 229.3, Renault RN700, Renault RN710, VW 502 00, VW 505 00, ПАО "АВТОВАЗ"</t>
  </si>
  <si>
    <t>G-Energy Synthetic Active 5W-40</t>
  </si>
  <si>
    <t>ACEA A3/B3, ACEA A3/B4, API CF, API SN, BMW Longlife-01 (&lt; 2019 m.y.), MB 229.3, MB-Approval 229.3, Porsche A40, Renault RN700, Renault RN710, VW 502 00, VW 505 00, ПАО "АВТОВАЗ"</t>
  </si>
  <si>
    <t>G-Energy Synthetic Extra Life 5W-30</t>
  </si>
  <si>
    <t>ACEA C3, API SN, BMW Longlife-04, MB 229.31, MB 229.51, Porsche C30, VW 504 00, VW 507 00</t>
  </si>
  <si>
    <t>G-Energy Synthetic FFH 5W-20</t>
  </si>
  <si>
    <t>API SN PLUS, Hyundai, ILSAC GF-5, KIA</t>
  </si>
  <si>
    <t>G-Energy Synthetic Far East 0W-16</t>
  </si>
  <si>
    <t>API SP, ILSAC GF-6B</t>
  </si>
  <si>
    <t>G-Energy Synthetic Far East 0W-20</t>
  </si>
  <si>
    <t>API SP, Chrysler MS-6395 , Fiat 9.55535-CR1, ILSAC GF-6A</t>
  </si>
  <si>
    <t>G-Energy Synthetic Far East 0W-30</t>
  </si>
  <si>
    <t>API SN, API SP, Ford WSS-M2C963-A1, ILSAC GF-5, ILSAC GF-6A</t>
  </si>
  <si>
    <t>G-Energy Synthetic Far East 0W-40</t>
  </si>
  <si>
    <t>G-Energy Synthetic Far East 5W-20</t>
  </si>
  <si>
    <t>G-Energy Synthetic Far East 5W-30</t>
  </si>
  <si>
    <t>API SN, API SP, Chrysler MS-6395 , Fiat 9.55535-CR1, Ford WSS-M2C-929-A, ILSAC GF-5, ILSAC GF-6A</t>
  </si>
  <si>
    <t>G-Energy Synthetic Far East 5W-40</t>
  </si>
  <si>
    <t>API SP</t>
  </si>
  <si>
    <t>G-Energy Synthetic Far East 10W-30</t>
  </si>
  <si>
    <t>G-Energy Synthetic Long Life 10W-40</t>
  </si>
  <si>
    <t>ACEA A3/B3, ACEA A3/B4, API CF, API SN, GM LL-A/B-025, MB 229.3, PSA B71 2300, Renault RN700, Renault RN710, VW 501 01, VW 502 00, VW 505 00, ПАО "АВТОВАЗ"</t>
  </si>
  <si>
    <t>Моторные масла для легкового транспорта</t>
  </si>
  <si>
    <t>G-Energy F Synth W 0W-30</t>
  </si>
  <si>
    <t>ACEA C3, Porsche C30, VW 504 00, VW 507 00</t>
  </si>
  <si>
    <t>G-Energy F Synth 0W-30</t>
  </si>
  <si>
    <t>ACEA A3/B3, ACEA A3/B4, API CF, API SN, API SP, BMW Longlife-01 (&lt; 2019 m.y.), MB 226.5, MB 229.3, MB 229.5, PSA B71 2293, PSA B71 2296, Renault RN700, Renault RN710, VW 502 00, VW 505 00</t>
  </si>
  <si>
    <t>G-Energy F Synth 0W-40</t>
  </si>
  <si>
    <t>ACEA A3/B3, ACEA A3/B4, API CF, API SN, API SP, BMW Longlife-01, BMW Longlife-01 (&lt; 2019 m.y.), Ford WSS-M2C937-A, MB 226.5, MB 229.1, MB 229.3, MB 229.5, Porsche A40, Renault RN700, Renault RN710, VW 502 00, VW 505 00</t>
  </si>
  <si>
    <t>G-Energy F Synth C2/C3 5W-30</t>
  </si>
  <si>
    <t>ACEA C2, ACEA C3, API SN, API SP, BMW Longlife-04, Chrysler MS-11106, Fiat 9.55535-S1, Fiat 9.55535-S3, Iveco 18-1811 SC1 , MB 229.31, MB 229.51, MB 229.52, Opel-Vauxhall OV0401547, PSA B71 2290 (&lt; 2022 m.y.), VW 505 00, VW 505 02</t>
  </si>
  <si>
    <t>G-Energy F Synth 5W-30</t>
  </si>
  <si>
    <t>ACEA A3/B3, ACEA A3/B4, API CF, API SN, API SP, BMW Longlife-01 (&lt; 2019 m.y.), General Motors LL-A/B-025, MB 226.5, MB 229.3, MB 229.5, Renault RN700, Renault RN710, VW 502 00, VW 505 00</t>
  </si>
  <si>
    <t>G-Energy F Synth 5W-40</t>
  </si>
  <si>
    <t>ACEA A3/B3, ACEA A3/B4, API CF, API SN, BMW Longlife-01 (&lt; 2019 m.y.), General Motors LL-B-025, MB-Approval 229.5, Porsche A40, PSA B71 2296, Renault RN700, Renault RN710, VW 502 00, VW 505 00, ПАО "АВТОВАЗ"</t>
  </si>
  <si>
    <t>G-Energy F Synth EC 0W-30</t>
  </si>
  <si>
    <t>ACEA A1/B1, ACEA A5/B5, API CF, API SN, API SP, Renault RN700, Volvo 95200377</t>
  </si>
  <si>
    <t>G-Energy F Synth EC 5W-30</t>
  </si>
  <si>
    <t>ACEA A1/B1, ACEA A5/B5, ACEA A7/B7, API CF, API SL, API SN, API SP, Fiat 9.55535-G1, Ford WSS-M2C913-A, Ford WSS-M2C913-B, Ford WSS-M2C913-C, Ford WSS-M2C913-D, Jaguar Land Rover STJLR.03.5003, Renault RN700</t>
  </si>
  <si>
    <t>G-Energy Far East 0W-20</t>
  </si>
  <si>
    <t>API SN, API SN PLUS, API SP, Chrysler MS-6395 , Fiat 9.55535-CR1, Ford WSS-M2C962-A1, ILSAC GF-5, ILSAC GF-6A</t>
  </si>
  <si>
    <t>G-Energy Far East 5W-20</t>
  </si>
  <si>
    <t>G-Energy Far East 5W-30</t>
  </si>
  <si>
    <t>API SN, Chrysler MS-6395 , Fiat 9.55535-CR1, Ford WSS-M2C-929-A, ILSAC GF-5</t>
  </si>
  <si>
    <t>G-Energy Far East 10W-30</t>
  </si>
  <si>
    <t>G-Energy FE DX1 5W-30</t>
  </si>
  <si>
    <t>Моторные масла для легкового транспорта EXPERT</t>
  </si>
  <si>
    <t>G-Energy Expert L 5W-30</t>
  </si>
  <si>
    <t>ACEA A3/B4, API CF, API SL, MB 229.1, VW 501 01, VW 505 00, ПАО "АВТОВАЗ"</t>
  </si>
  <si>
    <t>G-Energy Expert L 5W-40</t>
  </si>
  <si>
    <t>G-Energy Expert L 10W-40</t>
  </si>
  <si>
    <t>ACEA A3/B4, API SL, MB 229.1, VW 501 01, VW 505 00, ПАО "АВТОВАЗ"</t>
  </si>
  <si>
    <t>G-Energy Expert L 10W-30</t>
  </si>
  <si>
    <t>ACEA A3/B4, API CF, API SL, MB 229.1, VW 501 01, VW 505 00</t>
  </si>
  <si>
    <t>G-Energy Expert G 10W-40</t>
  </si>
  <si>
    <t>API CD, API SG, ПАО "АВТОВАЗ"</t>
  </si>
  <si>
    <t>Промывочные масла</t>
  </si>
  <si>
    <t>G-Energy Flushing oil</t>
  </si>
  <si>
    <t>ПАО "АВТОВАЗ"</t>
  </si>
  <si>
    <t>Масла для мотоциклов, квадроциклов, скутеров, снегоходов и садовой техники</t>
  </si>
  <si>
    <t>G-Energy Moto 4T Performance 15W-50</t>
  </si>
  <si>
    <t>API SN, JASO MA2</t>
  </si>
  <si>
    <t>G-Motion 4T 5W-30</t>
  </si>
  <si>
    <t>API CF, API SL</t>
  </si>
  <si>
    <t>G-Motion 4T 10W-30</t>
  </si>
  <si>
    <t>API CD, API SG</t>
  </si>
  <si>
    <t>G-Motion 2T</t>
  </si>
  <si>
    <t>API TC, ISO-L-EGD, JASO FD</t>
  </si>
  <si>
    <t>Масла для лодок и водных мотоциклов</t>
  </si>
  <si>
    <t>G-Wave 2T</t>
  </si>
  <si>
    <t>NMMA TC-W3</t>
  </si>
  <si>
    <t>Моторные масла для коммерческого транспорта</t>
  </si>
  <si>
    <t>G-Profi MSK 5W-30</t>
  </si>
  <si>
    <t>ACEA E6, ACEA E9, API CK-4, API SN, Caterpillar ECF-3, Cummins CES 20086, Detroit Diesel DDC 93K222, JASO DH-2, MACK EOS-4.5, MAN M 3677, MB 228.51, Renault Trucks RLD-3, Scania LDF 4, Volvo VDS-4.5</t>
  </si>
  <si>
    <t>G-Profi MSK 5W-40</t>
  </si>
  <si>
    <t>ACEA E7, ACEA E9, API CJ-4, API CK-4, API SN, Caterpillar ECF-2, Caterpillar ECF-3, Cummins CES 20081, Cummins CES 20086, Detroit Diesel DDC 93K218, Deutz DQC III-18 LA, Ford WSS-M2C171-F1, JASO DH-2, MACK EO-N, MACK EO-O PP, MACK EOS-4.5, MAN M3775, MB 228.31, MTU Cat. 2.1, Renault Trucks RLD-2, Renault Trucks RLD-3, Volvo VDS-3, Volvo VDS-4, Volvo VDS-4.5</t>
  </si>
  <si>
    <t>G-Profi MSK 10W-30</t>
  </si>
  <si>
    <t>ACEA E7, ACEA E9, API CJ-4, API CK-4, Caterpillar ECF-2, Caterpillar ECF-3, Cummins CES 20081, Cummins CES 20086, Detroit Diesel DDC 93K218, Detroit Diesel DDC 93K222, Deutz DQC III-18 LA, Ford WSS-M2C171-F1, JASO DH-2, MACK EO-O PP, MACK EOS-4.5, MAN M 3271-1, MAN M 3575, MAN M 3775, MB 228.31, MTU Cat. 2.1, Renault Trucks RLD-3, Volvo VDS-4, Volvo VDS-4.5</t>
  </si>
  <si>
    <t>G-Profi MSK 15W-40</t>
  </si>
  <si>
    <t>ACEA E7, ACEA E9, Allison TES-439, API CJ-4, API CK-4, API SN, Caterpillar ECF-2, Caterpillar ECF-3, Cummins CES 20081, Cummins CES 20086, Detroit Diesel DDC 93K218, Detroit Diesel DDC 93K222, Deutz DQC III-18 LA, Ford WSS-M2C171-F1, JASO DH-2, MACK EO-O PP, MACK EOS-4.5, MAN M 3275-1, MAN M 3575, MAN M 3775, MB 228.31, MTU Cat. 2.1, Renault Trucks RLD-3, Volvo VDS-4, Volvo VDS-4.5</t>
  </si>
  <si>
    <t>G-Profi GTS 5W-30</t>
  </si>
  <si>
    <t>ACEA E4, ACEA E7, Cummins CES 20077, DAF Extended Drain, Deutz DQC IV-18, Global DHD-1, JASO DH-1, MACK EO-N, MAN M 3277, MB 228.5, MTU Cat. 3, Renault Trucks RLD, Renault Trucks RLD-2, Scania LDF 3, Voith Retarder Oil Class A, Volvo VDS-3</t>
  </si>
  <si>
    <t>G-Profi GTS 10W-40</t>
  </si>
  <si>
    <t>ACEA E4, ACEA E7, API CF, Cummins CES 20072, DAF Extended Drain, Deutz DQC III-18, Global DHD-1, JASO DH-1, MACK EO-N, MAN M 3277, MB 228.5, MTU Cat. 3, Renault Trucks RLD, Renault Trucks RLD-2, Scania LDF 3, Volvo VDS-3</t>
  </si>
  <si>
    <t>G-Profi GT 5W-30</t>
  </si>
  <si>
    <t>ACEA E4, ACEA E7, API CI-4, Cummins CES 20078, Deutz DQC IV, Global DHD-1, JASO DH-1, MACK EO-N, MAN M 3277, MB 228.5, MTU Cat. 3, Renault Trucks RLD-2, Volvo VDS-3</t>
  </si>
  <si>
    <t>G-Profi GT 10W-40</t>
  </si>
  <si>
    <t>ACEA E4, ACEA E7, API CI-4, Caterpillar ECF-1a, Caterpillar ECF-2, Cummins CES 20078, Deutz DQC IV-18, Global DHD-1, JASO DH-1, MACK EO-N, MAN M 3277, MB 228.5, MTU Cat. 3, Renault Trucks RLD-2, Scania LDF 3, Volvo VDS-3</t>
  </si>
  <si>
    <t>G-Profi GT LA 10W-40</t>
  </si>
  <si>
    <t>ACEA E4, ACEA E6, ACEA E7, ACEA E9, API CJ-4, API CK-4, Caterpillar ECF-3, Cummins CES 20081, Cummins CES 20086, DAF Extended Drain, Detroit Diesel DDC 93K222, Deutz DQC IV-18 LA, JASO DH-2, MACK EO-O PP, MACK EOS-4.5, MAN M 3271-1, MAN M 3477, MAN M 3775, MB 228.31, MB 228.51, MB 228.52, MTU Cat. 2.1, MTU Cat. 3.1, Renault Trucks RLD-2, Renault Trucks RLD-3, Scania Low Ash , Volvo VDS-4, Volvo VDS-4.5</t>
  </si>
  <si>
    <t>G-Profi FLI 15W-40</t>
  </si>
  <si>
    <t>ACEA E4, ACEA E7, API CI-4, Caterpillar ECF-2, Cummins CES 20078, Deutz DQC III-18, Global DHD-1, JASO DH-1, MACK EO-N, MB 228.5, MB-Approval 228.5, MTU Cat. 3, Renault Trucks RLD-2, Volvo VDS-3</t>
  </si>
  <si>
    <t>G-Profi MSI 5W-40</t>
  </si>
  <si>
    <t>ACEA E7, API CI-4, API SL, MAN M 3275, MB 228.3, Volvo VDS-3, ПАО "Автодизель" (ЯМЗ)</t>
  </si>
  <si>
    <t>G-Profi MSI 10W-30</t>
  </si>
  <si>
    <t>ACEA E7, API CI-4, Caterpillar ECF-1a, Caterpillar ECF-2, Cummins CES 20077, Cummins CES 20078, Deutz DQC III-18, Global DHD-1, JASO DH-1, Komatsu, MACK EO-N, MAN M 3275, MB 228.3, MTU Cat. 2, Renault Trucks RLD-2, Volvo VDS-3</t>
  </si>
  <si>
    <t>G-Profi MSI 10W-40</t>
  </si>
  <si>
    <t>ACEA E7, API CI-4, API SL, Caterpillar ECF-2, Cummins CES 20076, Cummins CES 20077, Cummins CES 20078, Detroit Diesel DDC 93K215, Deutz DQC III-18, Global DHD-1, Komatsu, MACK EO-M Plus, MACK EO-N, MAN M 3275-1, MB 228.3, MB-Approval 228.3, MTU Cat. 2, Renault Trucks RLD-2, Volvo VDS-3, ПАО "Автодизель" (ЯМЗ), ПАО "КАМАЗ", ПАО "ТМЗ"</t>
  </si>
  <si>
    <t>G-Profi MSI Plus 15W-40</t>
  </si>
  <si>
    <t>ACEA E7, API CI-4, API SL, Caterpillar ECF-1a, Caterpillar ECF-2, Cummins CES 20076, Cummins CES 20077, Cummins CES 20078, Detroit Diesel DDC 93K215, Deutz DQC III-18, Global DHD-1, JASO DH-1, Komatsu, MACK EO-N, MAN M 3275-1, MB 228.3, MB-Approval 228.3, MTU Cat. 2, Renault Trucks RLD-2, Volvo VDS-3, ПАО "Автодизель" (ЯМЗ), ПАО "КАМАЗ", ПАО "ТМЗ"</t>
  </si>
  <si>
    <t>G-Profi MSH 10W-40</t>
  </si>
  <si>
    <t>API CH-4, API SL, Caterpillar ECF-1a, Cummins CES 20076, Deutz DQC II-18, Komatsu, MACK EO-M Plus, MAN M 3275, MB 228.3, MTU Cat. 2, Renault Trucks RD, Renault Trucks RD-2, Volvo VDS-2, ПАО "Автодизель" (ЯМЗ), ПАО "КАМАЗ", ПАО "ТМЗ"</t>
  </si>
  <si>
    <t>G-Profi MSH 15W-40</t>
  </si>
  <si>
    <t>ACEA E7, API CH-4, API SL, Caterpillar ECF-1a, Cummins CES 20076, Cummins CES 20077, Deutz DQC II-18, MACK EO-M Plus, MAN M 3275-1, MB 228.3, MTU Cat. 2, Renault Trucks RD, Renault Trucks RD-2, Volvo VDS-2, ПАО "Автодизель" (ЯМЗ), ПАО "КАМАЗ"</t>
  </si>
  <si>
    <t>Моторные масла для газовых двигателей мобильной техники</t>
  </si>
  <si>
    <t>G-Profi CNG LA Plus 15W-40</t>
  </si>
  <si>
    <t>Cummins CES 20085, Cummins CES 20092, YUTONG</t>
  </si>
  <si>
    <t>G-Profi CNG LA 10W-40</t>
  </si>
  <si>
    <t>API CF, Cummins CES 20074, Detroit Diesel DDC 93K216, ПАО "Автодизель" (ЯМЗ), ПАО "КАМАЗ"</t>
  </si>
  <si>
    <t>G-Profi CNG LA 15W-40</t>
  </si>
  <si>
    <t>API CF, Cummins CES 20074, Detroit Diesel DDC 93K216</t>
  </si>
  <si>
    <t>G-Profi CNG 15W-40</t>
  </si>
  <si>
    <t>API CG-4, API SJ, MAN M 3271-1, MAN M 3275, MB 226.9, MB 228.1, Renault Trucks RGD</t>
  </si>
  <si>
    <t>Моторные масла для стационарных газопоршневых двигателей</t>
  </si>
  <si>
    <t>G-Profi SGE Premium 40</t>
  </si>
  <si>
    <t>Caterpillar G3516H, Jenbacher TA 1000-1109 Type 2 + 3, Jenbacher TA 1000-1109 Type 4 A, B, C, D, Jenbacher TA 1000-1109 Type 6 C, E, F, J, Jenbacher TA 1000-1109 Type 6 H + K, MAN ES 12V 32/40, MTU, MWM, Rollce Royce Bergen B35:40 V12AG2, Wartsila, Waukesha</t>
  </si>
  <si>
    <t>G-Profi SGE 40 NAB</t>
  </si>
  <si>
    <t>Caterpillar, Cummins, Guascor, Jenbacher, MAN, MTU, MWM, Wartsila, Waukesha</t>
  </si>
  <si>
    <t>Трансмиссионные масла для легкового транспорта</t>
  </si>
  <si>
    <t>G-Box DCT</t>
  </si>
  <si>
    <t>BMW 6-speed DCT, BMW Drivelogic 7-speed/DCTF-1, BMW MTF LT-5, Borg Warner, Chrysler 68044345 EA &amp; GA, Ferrari TE DCT-3, FORD WSS-M2C936A, Mitsubishi MZ320065 DiaQueen SSTF-1 , Nissan Powershift 6-speed (GFT), Peugeot/Citroen 9734.S2, Porsche Oil No. 999.917.080.00, Renault EDC 6-speed (Getrag), Renault EDC-7, Volvo 1161838, Volvo 1161839, VW G 052 182, VW G 052 529, VW G 055 529, VW TL 521 82</t>
  </si>
  <si>
    <t>G-Box CVT</t>
  </si>
  <si>
    <t>Audi Multitronic, BMW Mini Cooper EZL 799/ 83 22 0 136 376/ 83 22 0 429 154, Daihatsu AMMIX CVT Fluid DC, Daihatsu AMMIX CVT Fluid DFC, Dodge/Chrysler/Jeep/Mopar CVT+4, Dodge/Chrysler/Jeep/Mopar NS-2, GM/Saturn DEX-CVT, Honda HMMF, Honda Z-1 , Hyundai/Kia CVT-J1, Hyundai/Kia SP-III CVT model, Idemitsu CVTF-EX1, Mazda JWS 3320, Mitsubishi CVTF-J1, Mitsubishi Diaqueen SP-III (CVT model only), Nissan NS-1, Nissan NS-2, Punch CVT, Subaru ECVT, Subaru High Torque (HT) CVT Fluid, Subaru iCVT, Subaru iCVT FG, Subaru Lineartronic chain CVT and CVT II Fluid, High Torque (HT) CVT Fluid, Suzuki CVT Green 1, Suzuki CVT Green 1V, Suzuki CVTF 3320, Suzuki CVTF Green 2, Suzuki CVTF TC, Suzuki NS-2, Toyota CVTF TC, VW/Audi TL 521 16 (G 052 516), VW/Audi TL 521 80 (G 052 180)</t>
  </si>
  <si>
    <t>G-Box ATF Far East</t>
  </si>
  <si>
    <t>Aisin JWS 3309, Audi 5 HP LT71141 , Audi G 052 162-A1/A2 (ZF Lifeguardfluid 5) (ZF No. S671 090 170), Audi G 055 025-A2 (JWS3309), BMW JWS 3309 (T-IV), BMW LT 71141 (83 22 9 407 807), BMW ZF 5HP18FL, 5HP24, 5HP30, Chrysler/Dodge MOPAR AS 68 RC (T-IV), JWS 3309, Daewoo LT 71141, Daihatsu AMMIX ATF D-III SP, Esso LT 71141, Fiat 9.55550-AV1 (JWS 3309 ATF, T-IV), Ford MERCON, Ford WSS-M2C922 A1, General Motors DEXRON IIIH, GM 88900925, GM 93160393, GM 9986195, Honda ATF Z-1, Hyundai/Kia JWS 3314, Hyundai/Kia SP-III, Isuzu Besco ATF-II/ATF-III, Jaguar ATF LT71141, ZF 5HP24, JASO M315-1A/2A, Mazda ATF 3317, Mazda ATF D-II, Mazda ATF M-III, Mini Cooper T-IV, Mitsubishi SP-II/III, Nissan Matic-C/D/J/K/S, Perodua ATF DIII/ D3-SP , Peugeot/Citroen Z 000169756, Porsche 999 917 547 00 (A2), Porsche T-IV (JWS 3309), Porsche Z 000169756, Saab T-IV (JWS 3309), Saturn T-IV (JWS 3309), Subaru ATF HP, Suzuki ATF 3317, Suzuki JWS 3309, Toyota ATF D-II/D-III, Toyota JWS 3309, Toyota T-III/T-IV, VW 5 HP (ZF 5 HP 30, 18FL, 30, 19FL, 24A), VW G-055-025 A2 (JWS 3309)</t>
  </si>
  <si>
    <t>G-Box ATF DX VI</t>
  </si>
  <si>
    <t>Aisin Warner AW-1, BMW 83 22 0 397 114, General Motors DEXRON IIIG, General Motors DEXRON IIIH, General Motors DEXRON VI, Honda ATF DW-1, Honda Z-1 , Hyundai/Kia SP-IV, JASO M315-2013 1A-LV, Mazda ATF FZ, Mitsubishi Diaqueen ATF PA, Mitsubishi Diaqueen SP-IV, Nissan Matic-S, Toyota WS</t>
  </si>
  <si>
    <t>G-Box GL-4/GL-5 75W-90</t>
  </si>
  <si>
    <t>API GL-4, API GL-5, API MT-1, ArvinMeritor 076-N, MACK GO-J, MAN 341 Type E3, MAN 341 Type Z2, MAN 342 Type S1, MAN M 3343 Type S1, MB-Approval 235.8, PRI GL 1057, SAE J2360, Scania STO 1:0, Scania STO 1:1 G, Scania STO 2:0 A FS, Volvo 97312, ZF TE-ML 02B, ZF TE-ML 05A, ZF TE-ML 12L, ZF TE-ML 12N, ZF TE-ML 16F, ZF TE-ML 17B, ZF TE-ML 19C, ZF TE-ML 21A</t>
  </si>
  <si>
    <t>G-Box ATF DX III</t>
  </si>
  <si>
    <t>Allison C-4, Allison TES-295, Allison TES-389, Ford MERCON, Ford MERCON V, General Motors DEXRON IIIH, MAN 339 Type L1, MAN 339 Type V2, MAN 339 Type Z11, MAN 339 Type Z2, MB 236.7, Voith H55.6336, Volvo 97340, Volvo 97341 (AT 101), ZF TE-ML 04D, ZF TE-ML 05L, ZF TE-ML 09, ZF TE-ML 14B, ZF TE-ML 16L, ZF TE-ML 16R, ZF TE-ML 17C, ZF TE-ML 20B, ZF TE-ML 25B</t>
  </si>
  <si>
    <t>G-Box ATF DX II</t>
  </si>
  <si>
    <t>Allison C-4, General Motors DEXRON IID, General Motors TASA, MAN 339 Type L2, MAN 339 Type V1, MAN 339 Type Z1, MB-Approval 236.1, Voith H55.6335, ZF TE-ML 02F, ZF TE-ML 03D, ZF TE-ML 04D, ZF TE-ML 09, ZF TE-ML 11, ZF TE-ML 14A, ZF TE-ML 17C</t>
  </si>
  <si>
    <t>G-Box GL-5 75W-90</t>
  </si>
  <si>
    <t>API GL-5</t>
  </si>
  <si>
    <t>G-Box GL-4 75W-90</t>
  </si>
  <si>
    <t>API GL-4</t>
  </si>
  <si>
    <t>Трансмиссионные масла для легкового транспорта EXPERT</t>
  </si>
  <si>
    <t>G-Box Expert ATF DX III</t>
  </si>
  <si>
    <t>Allison C-4, Caterpillar TO-2, Ford MERCON, General Motors DEXRON IIIH, General Motors TASA, MAN 339 Type V1, MAN 339 Type Z1, MB 236.1, MB 236.11, MB 236.2, MB 236.3, MB 236.5, MB 236.6, MB 236.7, Voith H55.6335, Volvo 97341 (AT 101), Volvo CE 97340, ZF TE-ML 02F, ZF TE-ML 03D, ZF TE-ML 04D, ZF TE-ML 05L, ZF TE-ML 09, ZF TE-ML 11B, ZF TE-ML 14A, ZF TE-ML 17C, ZF TE-ML 21L</t>
  </si>
  <si>
    <t>G-Box Expert GL-5 75W-90</t>
  </si>
  <si>
    <t>API GL-5, ПАО "АВТОВАЗ"</t>
  </si>
  <si>
    <t>G-Box Expert GL-5 80W-90</t>
  </si>
  <si>
    <t>G-Box Expert GL-4 75W-90</t>
  </si>
  <si>
    <t>API GL-4, ПАО "АВТОВАЗ"</t>
  </si>
  <si>
    <t>G-Box Expert GL-4 80W-85</t>
  </si>
  <si>
    <t>Трансмиссионные масла для коммерческого транспорта</t>
  </si>
  <si>
    <t>G-Truck Z 75W-80</t>
  </si>
  <si>
    <t>API GL-4, DAF, Iveco, MAN 341 Type Z4, Renault , Robert Bosch TE-ML 08, Volvo 97307, ZF TE-ML 01L, ZF TE-ML 02L, ZF TE-ML 13, ZF TE-ML 16K</t>
  </si>
  <si>
    <t>G-Truck LS 80W-90</t>
  </si>
  <si>
    <t>API GL-5, MIL-L-2105C, MIL-L-2105D, ZF TE-ML 05C, ZF TE-ML 12C, ZF TE-ML 21C</t>
  </si>
  <si>
    <t>G-Truck LS 85W-90</t>
  </si>
  <si>
    <t>API GL-5, MIL-L-2105C, MIL-L-2105D, ZF TE-ML 05C, ZF TE-ML 12C, ZF TE-ML 16E, ZF TE-ML 21C</t>
  </si>
  <si>
    <t>G-Truck LS 85W-140</t>
  </si>
  <si>
    <t>G-Truck GL-4/GL-5 80W-90</t>
  </si>
  <si>
    <t>API GL-4, API GL-5, API MT-1, ArvinMeritor 076-A/D, MACK GO-J, MAN 341 Type E2, MAN 341 Type Z2, MAN 342 Type M2, MAN M 3343 Type M, MB 235.0, SAE J2360, Scania STO 1:0, Scania STO 1:1 G, Volvo 97321, ZF TE-ML 02B, ZF TE-ML 05A, ZF TE-ML 07A, ZF TE-ML 08, ZF TE-ML 12L, ZF TE-ML 12M, ZF TE-ML 16B, ZF TE-ML 17H, ZF TE-ML 19B, ZF TE-ML 21A</t>
  </si>
  <si>
    <t>G-Truck GL-5 80W-90</t>
  </si>
  <si>
    <t>API GL-5, DAF Axle, MAN 342 Type M1, MB 235.0, New Holland CNH MAT 3516, Renault Trucks, Volvo 97310, ZF TE-ML 05A, ZF TE-ML 07A, ZF TE-ML 08, ZF TE-ML 16B, ZF TE-ML 19B, ZF TE-ML 21A</t>
  </si>
  <si>
    <t>G-Truck GL-5 85W-90</t>
  </si>
  <si>
    <t>API GL-5, DAF Axle, MAN 342 Type M1, MB 235.0, ZF TE-ML 05A, ZF TE-ML 16C, ZF TE-ML 17B, ZF TE-ML 19B, ZF TE-ML 21A</t>
  </si>
  <si>
    <t>G-Truck GL-5 85W-140</t>
  </si>
  <si>
    <t>API GL-5, DAF Axle, Iveco Axle, New Holland CNH MAT 3516, Scania STO 1:0, Volvo 97310, Volvo 97321, ZF TE-ML 05A, ZF TE-ML 07A, ZF TE-ML 08, ZF TE-ML 12E, ZF TE-ML 16C, ZF TE-ML 16D, ZF TE-ML 21A</t>
  </si>
  <si>
    <t>G-Truck GL-4 80W-90</t>
  </si>
  <si>
    <t>API GL-4, MAN 341 Type E1, MAN 341 Type Z2, ZF TE-ML 02B, ZF TE-ML 16A, ZF TE-ML 17A, ZF TE-ML 19A</t>
  </si>
  <si>
    <t>Масла для гидросистем коммерческого транспорта</t>
  </si>
  <si>
    <t>G-Special Power HVLP-32</t>
  </si>
  <si>
    <t>Bosch Rexroth RDE 90235, Denison Hydraulics HF-0,1,2, DIN 51524 Part 3 (HVLP), Eaton E-FDGN-TB002-E., Fives Cincinnati P-68, ISO 11158 HV</t>
  </si>
  <si>
    <t>G-Special Power HVLP-46</t>
  </si>
  <si>
    <t>Bosch Rexroth RDE 90245, Denison Hydraulics HF-0,1,2, DIN 51524 Part 3 (HVLP), Eaton E-FDGN-TB002-E., Fives Cincinnati P-70, ISO 11158 HV</t>
  </si>
  <si>
    <t>G-Special Hydraulic HVLP-22</t>
  </si>
  <si>
    <t>DIN 51524 Part 3 (HVLP), Eaton E-FDGN-TB002-E, ISO 11158 HV</t>
  </si>
  <si>
    <t>G-Special Hydraulic HVLP-32</t>
  </si>
  <si>
    <t>Bosch Rexroth RDE 90235, Denison Hydraulics HF-0,1,2, DIN 51524 Part 3 (HVLP), Eaton E-FDGN-TB002-E, Fives Cincinnati P-68, ISO 11158 HV</t>
  </si>
  <si>
    <t>G-Special Hydraulic HVLP-68</t>
  </si>
  <si>
    <t>Bosch Rexroth RDE 90235, Denison Hydraulics HF-0,1,2, DIN 51524 Part 3 (HVLP), Eaton E-FDGN-TB002-E, Eaton E-FDGN-TB002-E., Fives Cincinnati P-69, ISO 11158 HV</t>
  </si>
  <si>
    <t>G-Special Hydraulic HVLPD-46</t>
  </si>
  <si>
    <t>DIN 51524 Part 3 (HVLP)</t>
  </si>
  <si>
    <t>G-Special Hydraulic Nord-32</t>
  </si>
  <si>
    <t>Универсальные тракторные масла</t>
  </si>
  <si>
    <t>G-Special UTTO 10W-30</t>
  </si>
  <si>
    <t>Allison C-4, API GL-4, John Deere JDM J20C, Massey Ferguson CMS M1143, Massey Ferguson CMS M1145, New Holland CNH MAT 3505, New Holland CNH MAT 3506 (MS 1210), New Holland CNH MAT 3509, New Holland CNH MAT 3525, New Holland CNH MAT 3540, Volvo 97303 (WB 101), ZF TE-ML 03E, ZF TE-ML 05F, ZF TE-ML 17E, ZF TE-ML 21F</t>
  </si>
  <si>
    <t>G-Special UTTO Premium 10W-30</t>
  </si>
  <si>
    <t>AGCO Powerfluid 821XL, AGCO Q-186 (White Farm), Allison C-4, API GL-4, Caterpillar TO-2, Claas, Deutz-Fahr, Fendt (Non Vario), Ford ESN M2C 134-D, Ford ESN M2C 86 B/C, John Deere JDM J20C, Komatsu, Kubota UDT Fluid, Landini, Massey Ferguson CMS M1135, Massey Ferguson CMS M1141, Massey Ferguson CMS M1143, Massey Ferguson CMS M1145, New Holland CNH MAT 3505, New Holland CNH MAT 3506 (MS 1210), New Holland CNH MAT 3509, New Holland CNH MAT 3510 (MS1317 = GL-4), New Holland CNH MAT 3525, New Holland CNH MAT 3526 (FNHA 2-C-200.00), New Holland CNH MAT 3540, SAME Transmissions, Valtra G02-08, Volvo 97303 (WB 101), ZF TE-ML 03E, ZF TE-ML 05F, ZF TE-ML 06D, ZF TE-ML 06E, ZF TE-ML 06K, ZF TE-ML 17E, ZF TE-ML 21F</t>
  </si>
  <si>
    <t>G-Special STOU 10W-30</t>
  </si>
  <si>
    <t>Sauer Sunstrand/Danfoss Hydro Static Trans Fluid, ACEA E3, Allison C-4, API CD, API CE, API CF, API CF-4, API CG-4, API GL-4, API SE, API SF, Caterpillar TO-2, CCMC D4, Ford ESN M2C 134-A, Ford ESN M2C 159 B&amp;C, Ford ESN M2C 86 B, Ford New Holland NH 82009201, Ford New Holland NH 82009202, John Deere JDM J27, MAN 271, Massey Ferguson CMS M1127A, Massey Ferguson CMS M1135, Massey Ferguson CMS M1139, Massey Ferguson CMS M1144, Massey Ferguson CMS M1145, MB 227.1, New Holland NH 410B, New Holland NH 420A, Sperry Vickers/Eaton I-280-S, Sperry Vickers/Eaton M2950S</t>
  </si>
  <si>
    <t>G-Special STOU 10W-40</t>
  </si>
  <si>
    <t>Sauer Sunstrand/Danfoss Hydro Static Trans Fluid, ACEA E3, Allison C-4, API CD, API CE, API CF, API CF-4, API CG-4, API GL-4, API SE, API SF, Caterpillar TO-2, CCMC D4, Fiat AF87, Ford New Holland NH 8209203, Ford WSS-M2C159B/C, Ford WSS-M2C86B, John Deere JDM J27, MAN 271, Massey Ferguson CMS M1144, Massey Ferguson CMS M1145, MB 227.1, MB 228.1, New Holland NH 024C, Sperry Vickers/Eaton I-280-S, Sperry Vickers/Eaton M2950S, ZF TE-ML 05K, ZF TE-ML 06B, ZF TE-ML 06C, ZF TE-ML 07B, ZF TE-ML 07D</t>
  </si>
  <si>
    <t>Трансмиссионно-гидравлические масла</t>
  </si>
  <si>
    <t>G-Special TO-4 5W-30</t>
  </si>
  <si>
    <t>Allison C-4, Caterpillar TO-4, Komatsu KES 07.871, ZF TE-ML 03C, ZF TE-ML 07F</t>
  </si>
  <si>
    <t>G-Special TO-4 10W</t>
  </si>
  <si>
    <t>Allison C-4, Caterpillar TO-4, Komatsu KES 07.868.1, ZF TE-ML 03C</t>
  </si>
  <si>
    <t>G-Special TO-4 30</t>
  </si>
  <si>
    <t>Allison C-4, Caterpillar TO-4, Komatsu KES 07.868.1, ZF TE-ML 03C, ZF TE-ML 07F</t>
  </si>
  <si>
    <t>G-Special TO-4 50</t>
  </si>
  <si>
    <t>G-Special FD-1 60</t>
  </si>
  <si>
    <t>Caterpillar FD-1</t>
  </si>
  <si>
    <t>G-Special TO-4 Arctic 0W-20</t>
  </si>
  <si>
    <t>Allison C-4, Caterpillar TO-4, Eaton E-FDGN-TB002-E, Komatsu Micro-Clutch</t>
  </si>
  <si>
    <t>Цепные масла</t>
  </si>
  <si>
    <t xml:space="preserve">G-Garden Chain&amp;Bar
</t>
  </si>
  <si>
    <t>Специальные сервисные продукты</t>
  </si>
  <si>
    <t>G-Energy Service Line W 5W-40</t>
  </si>
  <si>
    <t>G-Energy Service Line GMO 5W-30</t>
  </si>
  <si>
    <t>Охлаждающие жидкости</t>
  </si>
  <si>
    <t>G-Energy Antifreeze P-OAT 40 Green</t>
  </si>
  <si>
    <t>Nissan 41-01-001/--U, Honda, Mazda, Hyindai, Kia, Nissan, Mitsubishi, ASTM D3306, ASTM D 4985, ASTM D6210, BS 6580, Japanese Standard (JIS) K2234, Korean Standard (KSM) 2142</t>
  </si>
  <si>
    <t>1 кг</t>
  </si>
  <si>
    <t>5 кг</t>
  </si>
  <si>
    <t>10 кг</t>
  </si>
  <si>
    <t>215 кг</t>
  </si>
  <si>
    <t>G-Energy Antifreeze P-OAT Green</t>
  </si>
  <si>
    <t>G-Energy Antifreeze Psi-OAT 40</t>
  </si>
  <si>
    <t>ASTM D3306, ASTM D4985, BMW LC-18 (&gt;01/2019), Deutz DQC CC-14, Volvo Cars TR-31854114-002, VW TL 774-L (G12 EVO) Volkswagen, Audi, Bentley, Bugatti, Lamborghini, Porsche, Seat, Skoda</t>
  </si>
  <si>
    <t>20 кг</t>
  </si>
  <si>
    <t>220 кг</t>
  </si>
  <si>
    <t>1000 кг</t>
  </si>
  <si>
    <t>G-Energy Antifreeze Psi-OAT</t>
  </si>
  <si>
    <t>G-Energy Antifreeze Si-OAT 40</t>
  </si>
  <si>
    <t>ASTM D3306, ASTM D4985, MAN 324 Si-OAT, MB-Approval 325.5, MTU MTL 5048, VW TL 774 G (G12++)</t>
  </si>
  <si>
    <t>G-Energy Antifreeze Si-OAT</t>
  </si>
  <si>
    <t>ASTM D3306, ASTM D4985, Cummins 14603, MAN 324 Si-OAT, MB-Approval 325.5, MTU MTL 5048, VW TL 774 G (G12++)</t>
  </si>
  <si>
    <t>G-Energy Antifreeze HD 60</t>
  </si>
  <si>
    <t>G-Energy Antifreeze HD 40</t>
  </si>
  <si>
    <t>ASTM D3306, ASTM D4985, ASTM D6210, Caterpillar ELC (EC-1), Cummins 90T8-4, Detroit Diesel 7SE298, Freightliner 48-22880, General Motors 1825, General Motors 1899M, General Motors 6277M, SAE J1034, SAE J1038, TMC RP329</t>
  </si>
  <si>
    <t>G-Energy Antifreeze HD</t>
  </si>
  <si>
    <t>G-Energy Antifreeze NF 40</t>
  </si>
  <si>
    <t>Afnor R15-601, AS 2108-2004, ASTM D3306, ASTM D4985, Audi, BMW N 600 69.0, BS 6580-2010, CUNA NC 956-16, Deutz DQC CA-14, Ford, General Motors B 040 0240, Iveco T18-1804 Classe T3 E4, Jenbacher TA-Nr. 1000-0201, Jenbacher TI 1000-0201, Liebherr Machines Bulle TLV 035, Liebherr Machines Bulle TLV 23009 A, MAN 324 NF, MB-Approval 325.0, MTU MTL 5048, ONORM V 5123, Porsche 924, Porsche 928, Porsche 944, Porsche 968, Saab 6901599, SANS 1251:2005, Seat, Skoda, VW TL 774-C (G-11)</t>
  </si>
  <si>
    <t>G-Energy Antifreeze NF</t>
  </si>
  <si>
    <t>AS 2108-2004, ASTM D3306, ASTM D4985, Audi, BMW N 600 69.0, BS 6580-2010, CUNA NC 956-16, Deutz DQC CA-14, Ford, General Motors, General Motors B 040 0240, Iveco T18-1804 Classe T3 E4, Jenbacher TA-Nr. 1000-0201, Jenbacher TI 1000-0201, Liebherr Machines Bulle TLV 035, Liebherr Machines Bulle TLV 23009 A, MAN 324 NF, MB-Approval 325.0, Mercedes-Benz Daimler, ONORM V 5123, Porsche 924, Porsche 928, Porsche 944, Porsche 968, Saab 6901599, SANS 1251:2005, Seat, Skoda, VW TL 774-C (G-11)</t>
  </si>
  <si>
    <t>G-Energy Antifreeze SNF 40</t>
  </si>
  <si>
    <t>Afnor NF R15-601, AS 2108-2004, ASTM D3306, ASTM D4985, ASTM D6210, ASTM D7583, BS 6580-2010, Caterpillar, Claas, CUNA NC 956-16, DAF MAT 74002, Deutz DQC CB-14, Fiat, Ford WSS-M 97B44-D, General Motors 6277M, Great Wall, Isuzu, Jaguar, JASO M325, Jenbacher TA 1000-0200, JIS K 2234, John Deere JDM H5, Komatsu KES 07.892, KSM 2142K, Liebherr MD1-36-130, MAN 324 Typ SNF, Mazda, MB-Approval 325.3, MTU MTL 5048, MWM, MWM TR 0199-99-2091/12, ONORM V 5123, SAE J1034, SANS 1251:2005, SH 0521-1999, Volvo VCS 418-0001, VW TL-774 D (G 12) Volkswagen, Audi, Seat, Skoda, Bentley, Lamborghini, Porsche, VW TL-774 F (G 12+) Volkswagen, Audi, Seat, Skoda, Bentley, Lamborghini, Porsche, Wartsila 32-9011</t>
  </si>
  <si>
    <t>G-Energy Antifreeze SNF 50/50</t>
  </si>
  <si>
    <t>MB-Approval 326.3</t>
  </si>
  <si>
    <t>G-Energy Antifreeze SNF</t>
  </si>
  <si>
    <t>G-Energy Antifreeze 65</t>
  </si>
  <si>
    <t>ASTM D3306, BS 6580-2010, ПАО "АВТОВАЗ", ПАО "Автодизель" (ЯМЗ), ПАО "ГАЗ", ПАО "КАМАЗ", УАЗ</t>
  </si>
  <si>
    <t>G-Energy Antifreeze 40</t>
  </si>
  <si>
    <t>G-Energy Antifreeze</t>
  </si>
  <si>
    <t>ASTM D3306, BS 6580-2010, ПАО "АВТОВАЗ", ПАО "Автодизель" (ЯМЗ), ПАО "ГАЗ", ПАО "КАМАЗ"</t>
  </si>
  <si>
    <t>G-Energy Antifreeze RED 40</t>
  </si>
  <si>
    <t>G-Energy Antifreeze RED</t>
  </si>
  <si>
    <t>G-Energy Antifreeze 40 PRO G12++</t>
  </si>
  <si>
    <t>50 кг</t>
  </si>
  <si>
    <t>G-Energy Antifreeze PRO G12++</t>
  </si>
  <si>
    <t>G-Energy Antifreeze 40 PRO G12+</t>
  </si>
  <si>
    <t>G-Energy Antifreeze PRO G12+</t>
  </si>
  <si>
    <t>G-Energy Antifreeze 40 PRO G11</t>
  </si>
  <si>
    <t>G-Energy Antifreeze PRO G11</t>
  </si>
  <si>
    <t>G-Energy Service Line G12++</t>
  </si>
  <si>
    <t>MAN 324 Si-OAT, MB 325.5, VW TL 774 G (G12++)</t>
  </si>
  <si>
    <t>G-Energy Service Line G12+</t>
  </si>
  <si>
    <t>ASTM D3306, ASTM D4985, MAN 324 Typ SNF, MB 325.3, VW (G12+)</t>
  </si>
  <si>
    <t>G-Energy Service Line G11</t>
  </si>
  <si>
    <t>ASTM D3306, ASTM D4985, MAN 324 NF, MB 325.0, VW TL 774-C (G-11)</t>
  </si>
  <si>
    <t>G-Energy Service Line</t>
  </si>
  <si>
    <t>ASTM D3306, ASTM D4985, ПАО "АВТОВАЗ", ПАО "КАМАЗ"</t>
  </si>
  <si>
    <t>Технические жидкости</t>
  </si>
  <si>
    <t>G-Energy Expert DOT 4</t>
  </si>
  <si>
    <t>FMVSS 116, ISO 4925, SAE J1703, SAE J1704, ПАЗ, ПАО "АВТОВАЗ", ПАО "ГАЗ", ПАО "КАМАЗ", УАЗ</t>
  </si>
  <si>
    <t>0,455 кг</t>
  </si>
  <si>
    <t>0,910 кг</t>
  </si>
  <si>
    <t>код SAP</t>
  </si>
  <si>
    <t>Цена, руб/шт с доставкой</t>
  </si>
  <si>
    <t xml:space="preserve">ГАЗПРОМНЕФТЬ АНТИФРИЗ SF 12+ 60 </t>
  </si>
  <si>
    <t>20кг</t>
  </si>
  <si>
    <t>220кг</t>
  </si>
  <si>
    <t>ГАЗПРОМНЕФТЬ АНТИФРИЗ SF12+ 40</t>
  </si>
  <si>
    <t>Afnor NF R15-601, AS 2108-2004, ASTM D3306, ASTM D4985, ASTM D6210, ASTM D7583, BS 6580-2010, Caterpillar, Claas, CUNA NC 956-16, DAF MAT 74002, Deutz DQC CB-14, Fiat, Ford WSS-M 97B44-D, General Motors 6277M, Great Wall, Isuzu, Jaguar, JASO M325, Jenbacher TA 1000-0200, JIS K 2234, John Deere JDM H5, Komatsu KES 07.892, KSM 2142K, Liebherr MD1-36-130, MAN 324 Typ SNF, Mazda, MB 325.3, MTU MTL 5048, MWM, MWM TR 0199-99-2091/12, ONORM V 5123, SAE J1034, SANS 1251:2005, SH 0521-1999, Volvo VCS 418-0001, VW TL-774 D (G 12) Volkswagen, Audi, Seat, Skoda, Bentley, Lamborghini, Porsche, VW TL-774 F (G 12+) Volkswagen, Audi, Seat, Skoda, Bentley, Lamborghini, Porsche, Wartsila 32-9011, ПАО "Автодизель" (ЯМЗ)</t>
  </si>
  <si>
    <t>1кг</t>
  </si>
  <si>
    <t>5кг</t>
  </si>
  <si>
    <t>10кг</t>
  </si>
  <si>
    <t>50кг</t>
  </si>
  <si>
    <t>ГАЗПРОМНЕФТЬ АНТИФРИЗ SF12+</t>
  </si>
  <si>
    <t>ГАЗПРОМНЕФТЬ АНТИФРИЗ Hybrid 40</t>
  </si>
  <si>
    <t>215кг</t>
  </si>
  <si>
    <t>ГАЗПРОМНЕФТЬ АНТИФРИЗ Hybrid</t>
  </si>
  <si>
    <t>Газпромнефть Антифриз 40</t>
  </si>
  <si>
    <t>ASTM D3306, ASTM D4985, ASTM D6210, BS 6580-2010, Case Corp. MS1710, Caterpillar, Cummins 14603, Detroit Diesel 7SE298, Freightliner 48-22880, General Motors 6038M, John Deere 8650-5, MACK, Navistar, New Holland 9-86, PACCAR, SAE 1941, TMC RP329, Waukesha 4-1974D, ММЗ, ПАО "АВТОВАЗ", ПАО "Автодизель" (ЯМЗ), ПАО "ГАЗ", ПАО "КАМАЗ"</t>
  </si>
  <si>
    <t>1000кг</t>
  </si>
  <si>
    <t>Газпромнефть Антифриз</t>
  </si>
  <si>
    <t>ГАЗПРОМНЕФТЬ АНТИФРИЗ BS 40</t>
  </si>
  <si>
    <t>ASTM D3306, ASTM D4985</t>
  </si>
  <si>
    <t>Газпромнефть Антифриз BS</t>
  </si>
  <si>
    <t>Газпромнефть Антифриз Арктик</t>
  </si>
  <si>
    <t>ASTM D6210, Caterpillar, ПАО "Автодизель" (ЯМЗ)</t>
  </si>
  <si>
    <t>ГАЗПРОМНЕФТЬ ТОСОЛ 65</t>
  </si>
  <si>
    <t>Afnor R15-601, BS 6580-1992</t>
  </si>
  <si>
    <t>ГАЗПРОМНЕФТЬ ТОСОЛ 40</t>
  </si>
  <si>
    <t>Газпромнефть Тосол</t>
  </si>
  <si>
    <t>BS 6580-1992</t>
  </si>
  <si>
    <t>Газпромнефть Теплоноситель 30</t>
  </si>
  <si>
    <t>Clivet, DAB Pumps, Grundfos, KSB, Lavoro, WILO, Wirbel, КОНОРД</t>
  </si>
  <si>
    <t>Газпромнефть Теплоноситель 65</t>
  </si>
  <si>
    <t>Цена, руб/шт</t>
  </si>
  <si>
    <t>Gazpromneft Premium C3 5W-30</t>
  </si>
  <si>
    <t>ACEA C2, ACEA C3, API SP, BMW Longlife-04 (&lt; 2019 m.y), Iveco 18-1811 SC1 , MB 229.51, MB 229.52, Opel-Vauxhall OV0401547, VW 505 00, VW 505 01</t>
  </si>
  <si>
    <t>Gazpromneft Premium C3 5W-40</t>
  </si>
  <si>
    <t>ACEA C3, API SP, Fiat 9.55535-S2, Ford WSS-M2C917-A, MB 229.31, VW 505 00, VW 505 01</t>
  </si>
  <si>
    <t>Gazpromneft Premium JK 5W-30</t>
  </si>
  <si>
    <t>Gazpromneft Premium P 5W-40</t>
  </si>
  <si>
    <t>ACEA A3/B3, ACEA A3/B4, API CF, API SN, API SP, BMW Longlife-01 (&lt; 2019 m.y.), MB 226.5, MB 229.3, MB 229.5, Renault RN700, Renault RN710, VW 502 00, VW 505 00</t>
  </si>
  <si>
    <t>Gazpromneft Premium N 5W-40</t>
  </si>
  <si>
    <t>ACEA A3/B3, ACEA A3/B4, API CF, API SN, BMW Longlife-01 (&lt; 2019 m.y.), General Motors LL-B-025, MB 226.5, MB 229.3, MB 229.5, Porsche A40, PSA B71 2296, Renault RN700, Renault RN710, VW 502 00, VW 505 00, ПАО "АВТОВАЗ", УМЗ</t>
  </si>
  <si>
    <t>Gazpromneft Premium A5B5 5W-30</t>
  </si>
  <si>
    <t>ACEA A1/B1, ACEA A5/B5, API CF, API SL, Ford WSS-M2C913-B, Ford WSS-M2C913-C, Ford WSS-M2C913-D, Renault RN700</t>
  </si>
  <si>
    <t>Gazpromneft Premium A3 5W-30</t>
  </si>
  <si>
    <t>Gazpromneft Premium L 5W-30</t>
  </si>
  <si>
    <t>API CF, API SL, ПАО "АВТОВАЗ"</t>
  </si>
  <si>
    <t>Gazpromneft Premium L 5W-40</t>
  </si>
  <si>
    <t>API CF, API SL, ЗМЗ, ПАО "АВТОВАЗ"</t>
  </si>
  <si>
    <t>Gazpromneft Premium L 10W-40</t>
  </si>
  <si>
    <t>API SL, ПАО "АВТОВАЗ"</t>
  </si>
  <si>
    <t>Gazpromneft Premium L 10W-30</t>
  </si>
  <si>
    <t>Gazpromneft Premium L 15W-40</t>
  </si>
  <si>
    <t>Gazpromneft Ecogas 10W-40</t>
  </si>
  <si>
    <t>Gazpromneft Ecogas 15W-40</t>
  </si>
  <si>
    <t>Gazpromneft Super 5W-30</t>
  </si>
  <si>
    <t>Gazpromneft Super 5W-40</t>
  </si>
  <si>
    <t>Gazpromneft Super 10W-30</t>
  </si>
  <si>
    <t>Gazpromneft Super 10W-40</t>
  </si>
  <si>
    <t>Gazpromneft Super 15W-40</t>
  </si>
  <si>
    <t>Gazpromneft Standard 10W-40</t>
  </si>
  <si>
    <t>API CC, API SF, ПАО "АВТОВАЗ"</t>
  </si>
  <si>
    <t>Gazpromneft Standard 15W-40</t>
  </si>
  <si>
    <t>Газпромнефть МП Синтетик</t>
  </si>
  <si>
    <t>Gazpromneft Promo</t>
  </si>
  <si>
    <t>4 (3,5)</t>
  </si>
  <si>
    <t>Gazpromneft Scooter 4T 10W-30</t>
  </si>
  <si>
    <t>API SL, JASO MB</t>
  </si>
  <si>
    <t>Gazpromneft Scooter 4T 10W-40</t>
  </si>
  <si>
    <t>Gazpromneft Moto 4T 10W-30</t>
  </si>
  <si>
    <t>API SL, JASO MA2</t>
  </si>
  <si>
    <t>Gazpromneft Moto 4T 10W-40</t>
  </si>
  <si>
    <t>Gazpromneft Moto 4T 20W-50</t>
  </si>
  <si>
    <t>API SG, JASO MA2</t>
  </si>
  <si>
    <t>Gazpromneft Moto 4T 30</t>
  </si>
  <si>
    <t>Gazpromneft Moto 2T</t>
  </si>
  <si>
    <t>ISO-L-EGB, JASO FB</t>
  </si>
  <si>
    <t>Моторные масла для коммерческой техники (CVL)</t>
  </si>
  <si>
    <t>Gazpromneft Diesel Ultra LA 10W-40</t>
  </si>
  <si>
    <t>ACEA E6, ACEA E7, ACEA E9, API CI-4, Cummins CES 20076, Cummins CES 20077, Deutz DQC IV-18 LA, JASO DH-2, MACK EO-N, MAN M 3271-1, MAN M 3477, MB 228.51, MTU Cat. 3.1, Renault Trucks RLD-2, Volvo VDS-3, ПАО "Автодизель" (ЯМЗ)</t>
  </si>
  <si>
    <t>Gazpromneft Diesel Ultra CS 10W-40</t>
  </si>
  <si>
    <t>ACEA E7, ACEA E9, Allison TES-439, API CK-4, API SN, Caterpillar ECF-2, Caterpillar ECF-3, Cummins CES 20081, Cummins CES 20086, Detroit Diesel DDC 93K222, Deutz DQC III-18 LA, JASO DH-2, MACK EOS-4.5, MAN M 3575, MAN M 3775, MB 228.31, MTU Cat. 2.1, Renault Trucks RLD-3, Volvo VDS-4.5, ПАО "Автодизель" (ЯМЗ)</t>
  </si>
  <si>
    <t>Gazpromneft Diesel Ultra Plus 10W-40</t>
  </si>
  <si>
    <t>ACEA E4, ACEA E7, API CI-4, Cummins CES 20078, Detroit Diesel DDC 93K215, Global DHD-1, JASO DH-1, MACK EO-N, MAN M 3277, MB 228.5, MTU Cat. 3, Renault Trucks RLD-2, Volvo VDS-3, ZF TE-ML 03A, ZF TE-ML 05K, ZF TE-ML 07D, ZF TE-ML 21K</t>
  </si>
  <si>
    <t>Gazpromneft Diesel Ultra 5W-30</t>
  </si>
  <si>
    <t>ACEA E4, ACEA E7, API CI-4, Cummins CES 20078, Deutz DQC IV-18, Global DHD-1, JASO DH-1, MACK EO-N, MAN M 3277, MB 228.5, MTU Cat. 3, Renault Trucks RLD-2, Scania LDF 3, Volvo VDS-3, ПАО "Автодизель" (ЯМЗ), ПАО "КАМАЗ"</t>
  </si>
  <si>
    <t>Gazpromneft Diesel Ultra 10W-40</t>
  </si>
  <si>
    <t>Gazpromneft Diesel Ultra 15W-40</t>
  </si>
  <si>
    <t>ACEA E4, ACEA E7, API CI-4, Cummins CES 20078, Detroit Diesel DDC 93K215, Global DHD-1, JASO DH-1, MACK EO-N, MTU Cat. 3, Renault Trucks RLD-2, Volvo VDS-3</t>
  </si>
  <si>
    <t>Gazpromneft Diesel Premium 5W-40</t>
  </si>
  <si>
    <t>ACEA E7, API CI-4, API SL, Caterpillar ECF-1a, Caterpillar ECF-2, Cummins CES 20076, Cummins CES 20078, Deutz DQC III-18, Global DHD-1, JASO DH-1, MACK EO-M Plus, MACK EO-N, MAN M 3275-1, MB 228.3, MTU Cat. 2, Renault Trucks RLD, Renault Trucks RLD-2, Volvo VDS-3, ПАО "Автодизель" (ЯМЗ), ПАО "КАМАЗ", ПАО "ТМЗ"</t>
  </si>
  <si>
    <t>Gazpromneft Diesel Premium 10W-30</t>
  </si>
  <si>
    <t>ACEA E7, API CI-4, API SL, Caterpillar ECF-2, Cummins CES 20076, Cummins CES 20077, Cummins CES 20078, Deutz DQC III-18, Global DHD-1, JASO DH-1, MACK EO-M Plus, MACK EO-N, MAN M 3275-1, MTU Cat. 2, Renault Trucks RLD-2, Volvo VDS-3, ПАО "Автодизель" (ЯМЗ), ПАО "КАМАЗ", ПАО "ТМЗ"</t>
  </si>
  <si>
    <t>Gazpromneft Diesel Premium 10W-40</t>
  </si>
  <si>
    <t>ACEA E7, API CI-4, API SL, Caterpillar ECF-1a, Caterpillar ECF-2, Cummins CES 20076, Cummins CES 20077, Cummins CES 20078, Detroit Diesel DDC 93K215, Deutz DQC III-18, Global DHD-1, JASO DH-1, MACK EO-M Plus, MACK EO-N, MAN M 3275-1, MB 228.3, MB-Approval 228.3, MTU Cat. 2, Renault Trucks RLD-2, Volvo VDS-3, ПАО "Автодизель" (ЯМЗ), ПАО "ТМЗ"</t>
  </si>
  <si>
    <t>Gazpromneft Diesel Premium 15W-40</t>
  </si>
  <si>
    <t>ACEA E7, API CI-4, API SL, Caterpillar ECF-2, Cummins CES 20078, Deutz DQC III-18, JASO DH-1, MACK EO-N, MB 228.3, MTU Cat. 2, Renault Trucks RLD-2, Volvo VDS-3, ПАО "Автодизель" (ЯМЗ), ПАО "КАМАЗ"</t>
  </si>
  <si>
    <t>Gazpromneft Diesel Prioritet 10W-30</t>
  </si>
  <si>
    <t>API CH-4, API SJ, Cummins CES 20076, MAN M 3275-1, MTU Cat. 2, ПАО "Автодизель" (ЯМЗ), ПАО "КАМАЗ", ПАО "ТМЗ"</t>
  </si>
  <si>
    <t>Gazpromneft Diesel Prioritet 10W-40</t>
  </si>
  <si>
    <t>Gazpromneft Diesel Prioritet 15W-40</t>
  </si>
  <si>
    <t>ACEA E5, API CH-4, API SJ, Cummins CES 20076, Cummins CES 20077, Deutz DQC II-18, MAN M 3275-1, MTU Cat. 2, Volvo VDS-2, ПАО "Автодизель" (ЯМЗ), ПАО "КАМАЗ"</t>
  </si>
  <si>
    <t>Gazpromneft Diesel Prioritet 20W-50</t>
  </si>
  <si>
    <t>Gazpromneft Diesel Extra 10W-40</t>
  </si>
  <si>
    <t>API CF-4, API SG, ПАО "Автодизель" (ЯМЗ), ПАО "КАМАЗ", ПАО "ТМЗ"</t>
  </si>
  <si>
    <t>Gazpromneft Diesel Extra 15W-40</t>
  </si>
  <si>
    <t>Gazpromneft Diesel Extra 20W-50</t>
  </si>
  <si>
    <t>Gazpromneft Diesel Extra 40</t>
  </si>
  <si>
    <t>API CF, API CF-4, MAN 270, MB 228.0</t>
  </si>
  <si>
    <t>Gazpromneft Diesel Extra 50</t>
  </si>
  <si>
    <t>Gazpromneft Turbo Universal 10W-50</t>
  </si>
  <si>
    <t>API CD</t>
  </si>
  <si>
    <t>Gazpromneft Turbo Universal 15W-40</t>
  </si>
  <si>
    <t>API CD, ПАО "Автодизель" (ЯМЗ), ПАО "ТМЗ"</t>
  </si>
  <si>
    <t>Gazpromneft Turbo Universal 20W-50</t>
  </si>
  <si>
    <t>Моторные масла уровня ГОСТ</t>
  </si>
  <si>
    <t>М-8В</t>
  </si>
  <si>
    <t>API CB, API SD</t>
  </si>
  <si>
    <t>М-8Г2</t>
  </si>
  <si>
    <t>API CC</t>
  </si>
  <si>
    <t>М-8Г2к</t>
  </si>
  <si>
    <t>Дизель Турбо SAE 20 (типа М-8ДМ)</t>
  </si>
  <si>
    <t>М-10В2</t>
  </si>
  <si>
    <t>API CB</t>
  </si>
  <si>
    <t>М-10Г2</t>
  </si>
  <si>
    <t>М-10Г2к</t>
  </si>
  <si>
    <t>Gazpromneft М-10ДМ</t>
  </si>
  <si>
    <t xml:space="preserve">М-14Г2(к) </t>
  </si>
  <si>
    <t>М-14В2</t>
  </si>
  <si>
    <t>М-6з/10В</t>
  </si>
  <si>
    <t>Моторные масла для судовых, тепловозных и стационарных двигателей</t>
  </si>
  <si>
    <t>М-14Д2</t>
  </si>
  <si>
    <t>API CD, MAN 270, MB 228.0, MTU, Коломенский завод</t>
  </si>
  <si>
    <t>М-10Г2ЦС</t>
  </si>
  <si>
    <t>М-14Г2ЦС</t>
  </si>
  <si>
    <t>М-16Г2ЦС</t>
  </si>
  <si>
    <t>Gazpromneft GEO 40</t>
  </si>
  <si>
    <t>Caterpillar, Cummins, Guascor, Jenbacher Type 3, MAN, Wartsila, Waukesha</t>
  </si>
  <si>
    <t>Трансмиссионные масла</t>
  </si>
  <si>
    <t>Gazpromneft ATF DX III</t>
  </si>
  <si>
    <t>Allison C-4, Caterpillar TO-2, Ford MERCON, General Motors DEXRON IIIH, General Motors TASA, MAN 339 Type V1, MAN 339 Type Z1, MB 236.1, MB 236.11, MB 236.2, MB 236.3, MB 236.5, MB 236.6, MB 236.7, Voith H55.6335, Volvo 97341 (AT 101), Volvo CE 97340, ZF TE-ML 02F, ZF TE-ML 03D, ZF TE-ML 04D, ZF TE-ML 05L, ZF TE-ML 09, ZF TE-ML 11B, ZF TE-ML 14A, ZF TE-ML 17C, ZF TE-ML 20B, ZF TE-ML 21L</t>
  </si>
  <si>
    <t>Gazpromneft ATF DX III Standard</t>
  </si>
  <si>
    <t>Allison C-4, Caterpillar TO-2, Ford MERCON, General Motors DEXRON IIIG, General Motors DEXRON IIIH</t>
  </si>
  <si>
    <t>Gazpromneft ATF DX II</t>
  </si>
  <si>
    <t>General Motors DEXRON IID</t>
  </si>
  <si>
    <t>Gazpromneft GL-4/GL-5 75W-90</t>
  </si>
  <si>
    <t>API GL-4, API GL-4/GL-5, API GL-5, API MT-1, MAN 341 Type E2, MAN 341 Type E3, MAN 341 Type Z2, MAN 342 Type M3, MIL-PRF-2105E, SAE J2360, Scania STO 1:0, Scania STO 1:1 G, ZF TE-ML 02B, ZF TE-ML 05A, ZF TE-ML 12L, ZF TE-ML 12M, ZF TE-ML 12N, ZF TE-ML 16B, ZF TE-ML 17B, ZF TE-ML 19C, ZF TE-ML 21A</t>
  </si>
  <si>
    <t>Gazpromneft GL-5 75W-90</t>
  </si>
  <si>
    <t>API GL-5, MIL-L-2105D, ПАО "АВТОВАЗ"</t>
  </si>
  <si>
    <t>Gazpromneft GL-5 80W-90</t>
  </si>
  <si>
    <t>API GL-5, MAN 342 Type M2, MIL-L-2105D, ZF TE-ML 05A, ZF TE-ML 07A, ZF TE-ML 08, ZF TE-ML 12E, ZF TE-ML 16B, ZF TE-ML 17B, ZF TE-ML 19B, ZF TE-ML 21A, ПАО "АВТОВАЗ"</t>
  </si>
  <si>
    <t>Gazpromneft Super T-3, SAE 85W-90</t>
  </si>
  <si>
    <t>API GL-5, MAN 342 Type M1, MB 235.0, ZF TE-ML 16C, ZF TE-ML 17B, ZF TE-ML 19B, ZF TE-ML 21A, ПАО "АВТОВАЗ", ПАО "ГАЗ"</t>
  </si>
  <si>
    <t>Gazpromneft GL-5 85W-140</t>
  </si>
  <si>
    <t>Gazpromneft GL-5 90</t>
  </si>
  <si>
    <t>API GL-5, ZF TE-ML 07A, ZF TE-ML 08</t>
  </si>
  <si>
    <t>Gazpromneft GL-5 140</t>
  </si>
  <si>
    <t>Gazpromneft GL-4 75W-80</t>
  </si>
  <si>
    <t>Gazpromneft GL-4 75W-90</t>
  </si>
  <si>
    <t>Gazpromneft GL-4 75W-85</t>
  </si>
  <si>
    <t>API GL-4, BAIC, ПАО "АВТОВАЗ"</t>
  </si>
  <si>
    <t>Gazpromneft GL-4 80W-85</t>
  </si>
  <si>
    <t>API GL-4, ZF TE-ML 08, ZF TE-ML 17A, ПАО "АВТОВАЗ"</t>
  </si>
  <si>
    <t>Gazpromneft GL-4 80W-90</t>
  </si>
  <si>
    <t>API GL-4, ZF TE-ML 08, ZF TE-ML 16A, ZF TE-ML 17A, ZF TE-ML 19A, ПАО "АВТОВАЗ"</t>
  </si>
  <si>
    <t>Gazpromneft GL-4 90</t>
  </si>
  <si>
    <t>Gazpromneft GL-4 140</t>
  </si>
  <si>
    <t>ТСп-15К</t>
  </si>
  <si>
    <t>API GL-3, ПАО "Автодизель" (ЯМЗ), ПАО "КАМАЗ"</t>
  </si>
  <si>
    <t>Gazpromneft GL-1 90</t>
  </si>
  <si>
    <t>API GL-1</t>
  </si>
  <si>
    <t>Gazpromneft GL-1 140</t>
  </si>
  <si>
    <t>Gazpromneft UTTO 10W-30</t>
  </si>
  <si>
    <t>Allison C-4, API GL-4, Ford M2C-134-D, Ford M2C-86-B, Ford M2C-86-C, John Deere JDM J20C, Massey Ferguson CMS M1135, Massey Ferguson CMS M1143</t>
  </si>
  <si>
    <t>МГТ</t>
  </si>
  <si>
    <t>Газпромнефть МГ-68В</t>
  </si>
  <si>
    <t>МГЕ-46В</t>
  </si>
  <si>
    <t>Газпромнефть ВМГЗ</t>
  </si>
  <si>
    <t>Газпромнефть ВМГЗ-60</t>
  </si>
  <si>
    <t>Газпромнефть Марка "А"</t>
  </si>
  <si>
    <t xml:space="preserve">Газпромнефть Марка "Р" </t>
  </si>
  <si>
    <t>Масла для гидроусилителей рулевого управления</t>
  </si>
  <si>
    <t>Gazpromneft PS Fluid</t>
  </si>
  <si>
    <t>Индустриальные масла общего назначения</t>
  </si>
  <si>
    <t>И-12А</t>
  </si>
  <si>
    <t>И-20А</t>
  </si>
  <si>
    <t>И-40А</t>
  </si>
  <si>
    <t>И-50А</t>
  </si>
  <si>
    <t>Гидравлические масла</t>
  </si>
  <si>
    <t>ИГП-18</t>
  </si>
  <si>
    <t>СвНИИНП</t>
  </si>
  <si>
    <t>ИГП-30</t>
  </si>
  <si>
    <t>ИГП-38</t>
  </si>
  <si>
    <t>ИГП-49</t>
  </si>
  <si>
    <t>ИГП-72</t>
  </si>
  <si>
    <t>ИГП-91</t>
  </si>
  <si>
    <t>ИГП-114</t>
  </si>
  <si>
    <t>ИГП-152</t>
  </si>
  <si>
    <t>Gazpromneft Industrial 30</t>
  </si>
  <si>
    <t>DIN 51524 Part 2 (HLP)</t>
  </si>
  <si>
    <t>Gazpromneft Industrial 40</t>
  </si>
  <si>
    <t>Газпромнефть Гидравлик-32</t>
  </si>
  <si>
    <t>Газпромнефть Гидравлик-46</t>
  </si>
  <si>
    <t>Газпромнефть Гидравлик-68</t>
  </si>
  <si>
    <t>Gazpromneft Hydraulic Standard HVLP-32</t>
  </si>
  <si>
    <t>DIN 51524 Part 3 (HVLP), ISO 6743-4 HV</t>
  </si>
  <si>
    <t>с улучшенным классом чистоты</t>
  </si>
  <si>
    <t>Gazpromneft Hydraulic Standard HVLP-46</t>
  </si>
  <si>
    <t>Gazpromneft Hydraulic HLP-32</t>
  </si>
  <si>
    <t>Battenfeld, Beltramelli, Bosch Rexroth RDE 90245, Denison Hydraulics HF-0,1,2, DIN 51524 Part 2 (HLP), Eaton E-FDGN-TB002-E., Fives Cincinnati P-68, ISO 11158 HM, Woojin Plaimm</t>
  </si>
  <si>
    <t>Gazpromneft Hydraulic HLP-46</t>
  </si>
  <si>
    <t>Arburg, Battenfeld, Bekum, Beltramelli, Bosch Rexroth RDE 90235, Bosch Rexroth RDE 90245, Danieli, Denison Hydraulics HF-0,1,2, DIN 51524 Part 2 (HLP), Eaton E-FDGN-TB002-E., Engel, Fives Cincinnati P-70, ISO 11158 HM, Woojin Plaimm</t>
  </si>
  <si>
    <t>Gazpromneft Hydraulic HLP-68</t>
  </si>
  <si>
    <t>Battenfeld, Beltramelli, Bosch Rexroth RDE 90235, Danieli, Demag, Denison Hydraulics HF-0,1,2, DIN 51524 Part 2 (HLP), Eaton E-FDGN-TB002-E, Fives Cincinnati P-69, ISO 11158 HM, Woojin Plaimm</t>
  </si>
  <si>
    <t>Gazpromneft Hydraulic HLP-100</t>
  </si>
  <si>
    <t>Battenfeld, Beltramelli, Denison Hydraulics HF-0,1,2, DIN 51524 Part 2 (HLP), Eaton E-FDGN-TB002-E, ISO 11158 HM</t>
  </si>
  <si>
    <t>Gazpromneft Hydraulic HVLP-10</t>
  </si>
  <si>
    <t>DIN 51524 Part 3 (HVLP), ISO 11158 HV</t>
  </si>
  <si>
    <t>Gazpromneft Hydraulic HVLP-15</t>
  </si>
  <si>
    <t>Gazpromneft Hydraulic HVLP-22</t>
  </si>
  <si>
    <t>Bosch Rexroth RDE 90235, DIN 51524 Part 3 (HVLP), Eaton E-FDGN-TB002-E, Eaton E-FDGN-TB002-E., ISO 11158 HV</t>
  </si>
  <si>
    <t>Gazpromneft Hydraulic HVLP-32</t>
  </si>
  <si>
    <t>ABB Azipod, Beltramelli, Bosch Rexroth RDE 90235, Bosch Rexroth RDE 90245, Denison Hydraulics HF-0,1,2, DIN 51524 Part 3 (HVLP), Eaton E-FDGN-TB002-E, Eaton E-FDGN-TB002-E., Fives Cincinnati P-68, ISO 11158 HV</t>
  </si>
  <si>
    <t>1000***</t>
  </si>
  <si>
    <t>Gazpromneft Hydraulic HVLP-46</t>
  </si>
  <si>
    <t>Beltramelli, Bosch Rexroth RDE 90235, Bosch Rexroth RDE 90245, Denison Hydraulics HF-0,1,2, DIN 51524 Part 3 (HVLP), Eaton E-FDGN-TB002-E, Eaton E-FDGN-TB002-E., Fives Cincinnati P-70, ISO 11158 HV, Sierra T 1000</t>
  </si>
  <si>
    <t>Gazpromneft Hydraulic HVLP-68</t>
  </si>
  <si>
    <t>ABB Azipod, Beltramelli, Bosch Rexroth RDE 90235, Bosch Rexroth RDE 90245, Denison Hydraulics HF-0,1,2, DIN 51524 Part 3 (HVLP), Eaton E-FDGN-TB002-E, Eaton E-FDGN-TB002-E., Fives Cincinnati P-69, ISO 11158 HV</t>
  </si>
  <si>
    <t>Gazpromneft Hydraulic HLPD-32</t>
  </si>
  <si>
    <t>Gazpromneft Hydraulic HLPD-46</t>
  </si>
  <si>
    <t>Gazpromneft Hydraulic HLPD-68</t>
  </si>
  <si>
    <t>Gazpromneft Hydraulic HVZF-22</t>
  </si>
  <si>
    <t>Gazpromneft Hydraulic HVZF-32</t>
  </si>
  <si>
    <t>Bosch Rexroth RDE 90235, Denison Hydraulics HF-0,1,2, DIN 51524 Part 3 (HVLP), Eaton E-FDGN-TB002-E, Fives Cincinnati P-68</t>
  </si>
  <si>
    <t>Gazpromneft Hydraulic HVZF-46</t>
  </si>
  <si>
    <t>Bosch Rexroth RDE 90235, Denison Hydraulics HF-0,1,2, DIN 51524 Part 3 (HVLP), Eaton E-FDGN-TB002-E, Fives Cincinnati P-70</t>
  </si>
  <si>
    <t>Gazpromneft Hydraulic HVZF-68</t>
  </si>
  <si>
    <t>Bosch Rexroth RDE 90235, Denison Hydraulics HF-0,1,2, DIN 51524 Part 3 (HVLP), Eaton E-FDGN-TB002-E, Fives Cincinnati P-69</t>
  </si>
  <si>
    <t>Gazpromneft Hydraulic HZF-32</t>
  </si>
  <si>
    <t>Bosch Rexroth RDE 90235, Denison Hydraulics HF-0,1,2, DIN 51524 Part 2 (HLP), Eaton E-FDGN-TB002-E, Fives Cincinnati P-68</t>
  </si>
  <si>
    <t>Gazpromneft Hydraulic HZF-46</t>
  </si>
  <si>
    <t>Bosch Rexroth RDE 90235, Denison Hydraulics HF-0,1,2, DIN 51524 Part 2 (HLP), Eaton E-FDGN-TB002-E, Fives Cincinnati P-70</t>
  </si>
  <si>
    <t>Gazpromneft Hydraulic HZF-68</t>
  </si>
  <si>
    <t>Bosch Rexroth RDE 90235, Denison Hydraulics HF-0,1,2, DIN 51524 Part 2 (HLP), Eaton E-FDGN-TB002-E, Fives Cincinnati P-69, Sumitomo SHI Demag</t>
  </si>
  <si>
    <t>Gazpromneft Hydraulic All Seasons</t>
  </si>
  <si>
    <t>DIN 51524 Part 3 (HVLP), ISO 6743-4 HV, АО «Пневмостроймашина»</t>
  </si>
  <si>
    <t>Gazpromneft Hydraulic Nord-32</t>
  </si>
  <si>
    <t>Gazpromneft Hydraulic Nord GP</t>
  </si>
  <si>
    <t>Циркуляционные масла</t>
  </si>
  <si>
    <t>Gazpromneft Velocite Oil 2</t>
  </si>
  <si>
    <t xml:space="preserve"> Gazpromneft Spindle Oil 7</t>
  </si>
  <si>
    <t xml:space="preserve"> Gazpromneft Spindle Oil 10</t>
  </si>
  <si>
    <t>Gazpromneft Circulation Oil 100</t>
  </si>
  <si>
    <t>DIN 51524 Part 2 (HLP), SEB 181 222, U.S Steel 126, U.S Steel 127</t>
  </si>
  <si>
    <t>Редукторные масла</t>
  </si>
  <si>
    <t>Газпромнефть Редуктор ИТД-68</t>
  </si>
  <si>
    <t>DIN 51517 Part 3 (CLP)</t>
  </si>
  <si>
    <t>Газпромнефть Редуктор ИТД-100</t>
  </si>
  <si>
    <t>Газпромнефть Редуктор ИТД-150</t>
  </si>
  <si>
    <t>Газпромнефть Редуктор ИТД-220</t>
  </si>
  <si>
    <t>Газпромнефть Редуктор ИТД-320</t>
  </si>
  <si>
    <t>Газпромнефть Редуктор ИТД-460</t>
  </si>
  <si>
    <t>Газпромнефть Редуктор ИТД-680</t>
  </si>
  <si>
    <t>Gazpromneft Reductor CLP-68</t>
  </si>
  <si>
    <t>AGMA 9005-E02, AIST 224, David Brown S1.53.101(E), DIN 51517 Part 3 (CLP), ISO 12925-1 (L-CKC), ISO 6743-6 (L-CKC/CKD)</t>
  </si>
  <si>
    <t>Gazpromneft Reductor CLP-100</t>
  </si>
  <si>
    <t>AGMA 9005-E02, AIST 224, David Brown S1.53.101(E), DIN 51517 Part 3 (CLP), ISO 12925-1 (CKC), ISO 6743-6 (L-CKC/CKD)</t>
  </si>
  <si>
    <t>Gazpromneft Reductor CLP-150</t>
  </si>
  <si>
    <t>AGMA 9005-E02, AIST 224, Danieli, David Brown S1.53.101(E), DIN 51517 Part 3 (CLP), Fives Cincinnati P-77, ISO 12925-1 (CKC), ISO 6743-6 (L-CKC/CKD)</t>
  </si>
  <si>
    <t>Gazpromneft Reductor CLP-220</t>
  </si>
  <si>
    <t>AGMA 9005-E02, AIST 224, Danieli, David Brown S1.53.101(E), DIN 51517 Part 3 (CLP), Fives Cincinnati P-74, ISO 12925-1 (CKC), ISO 6743-6 (L-CKC/CKD)</t>
  </si>
  <si>
    <t>Gazpromneft Reductor CLP-320</t>
  </si>
  <si>
    <t>AGMA 9005-E02, AIST 224, Danieli, David Brown S1.53.101(E), DIN 51517 Part 3 (CLP), ISO 12925-1 (CKC), ISO 6743-6 (L-CKC/CKD)</t>
  </si>
  <si>
    <t>Gazpromneft Reductor CLP-460</t>
  </si>
  <si>
    <t>AGMA 9005-E02, AIST 224, Danieli, David Brown S1.53.101(E), DIN 51517 Part 3 (CLP), ISO 12925-1 (L-CKC), ISO 6743-6 (L-CKC/CKD)</t>
  </si>
  <si>
    <t>Gazpromneft Reductor CLP-680</t>
  </si>
  <si>
    <t>Gazpromneft Reductor WS-100</t>
  </si>
  <si>
    <t>Gazpromneft Reductor WS-150</t>
  </si>
  <si>
    <t>DIN 51517 Part 3 (CLP), Wartsila</t>
  </si>
  <si>
    <t>Gazpromneft Reductor WS-220</t>
  </si>
  <si>
    <t>Gazpromneft Reductor PAO Synth-150</t>
  </si>
  <si>
    <t>AGMA 9005-E02, AIST 224, DIN 51517 Part 3 (CLP), Flender, ISO 12925-1 (CKD)</t>
  </si>
  <si>
    <t>Gazpromneft Reductor PAO Synth-220</t>
  </si>
  <si>
    <t>Gazpromneft Reductor F Synth-150</t>
  </si>
  <si>
    <t>AGMA 9005-E02, AIST 224, DIN 51517 Part 3 (CLP), Flender, Hansen Industrial Transmissions NV, IEC 61400-4, ISO 12925-1 (CKD)</t>
  </si>
  <si>
    <t>Gazpromneft Reductor F Synth-220</t>
  </si>
  <si>
    <t>Gazpromneft Reductor F Synth-320</t>
  </si>
  <si>
    <t>Турбинные масла</t>
  </si>
  <si>
    <t>Тп-22С марка 1</t>
  </si>
  <si>
    <t>ВТИ, РАО ЕЭС, Турбоатом</t>
  </si>
  <si>
    <t>Тп-30</t>
  </si>
  <si>
    <t>Газпромнефть ИПМ-12 ГП</t>
  </si>
  <si>
    <t>СГТ</t>
  </si>
  <si>
    <t>Gazpromneft Turbine Oil F Synth EP-32</t>
  </si>
  <si>
    <t>ABB , Alstom HTGD 90117 AD, Brush, DIN 51515 Part 1, DIN 51515 Part 2, General Electric GEK 101941A, General Electric GEK 107395A, General Electric GEK 121608, General Electric GEK 32568K, ISO 8068 L-TSA &amp; L-TGA, ISO 8068 L-TSE &amp; L-TGE, Siemens TLV901304, Siemens TLV901305, Solar ES 9224Y Class II</t>
  </si>
  <si>
    <t>Gazpromneft Turbine Oil F Synth EP-46</t>
  </si>
  <si>
    <t>ABB , Alstom HTGD 90117 AD, DIN 51515 Part 1, DIN 51515 Part 2, ISO 8068 L-TSA &amp; L-TGA, ISO 8068 L-TSE &amp; L-TGE, Siemens TLV901304, Siemens TLV901305, Силовые Машины</t>
  </si>
  <si>
    <t>Gazpromneft Turbine Oil F Synth EP-68</t>
  </si>
  <si>
    <t>DIN 51515 Part 1, DIN 51515 Part 2, ISO 8068 L-TSA, L-TGA, L-TSE, L-TGB, L-TGSB</t>
  </si>
  <si>
    <t>Компрессорные масла</t>
  </si>
  <si>
    <t>Кп-8С с повышенной стабильностью</t>
  </si>
  <si>
    <t>КС-19п А</t>
  </si>
  <si>
    <t>Gazpromneft Compressor Oil – 46</t>
  </si>
  <si>
    <t>DIN 51506 VCL, ROTORCOMP VERDICHTER GmbH, АО "УКЗ", ПАО "Сумское НПО"</t>
  </si>
  <si>
    <t>Gazpromneft Compressor Oil – 68</t>
  </si>
  <si>
    <t>Gazpromneft Compressor Oil – 100</t>
  </si>
  <si>
    <t>Gazpromneft Compressor Oil – 150</t>
  </si>
  <si>
    <t>DIN 51506 VCL, АО "УКЗ", ПАО "Сумское НПО"</t>
  </si>
  <si>
    <t>Gazpromneft Compressor Oil – 220</t>
  </si>
  <si>
    <t>Gazpromneft Compressor Oil – 320</t>
  </si>
  <si>
    <t>DIN 51506 VCL</t>
  </si>
  <si>
    <t>Gazpromneft Compressor Oil 460</t>
  </si>
  <si>
    <t>Gazpromneft Compressor Oil 680</t>
  </si>
  <si>
    <t>Gazpromneft Compressor Oil T-46</t>
  </si>
  <si>
    <t>Gazpromneft Compressor S Synth – 46</t>
  </si>
  <si>
    <t>DIN 51506 VDL, ROTORCOMP VERDICHTER GmbH</t>
  </si>
  <si>
    <t>Gazpromneft Compressor S Synth – 68</t>
  </si>
  <si>
    <t>Gazpromneft Compressor S Synth – 100</t>
  </si>
  <si>
    <t>DIN 51506 VDL, ROTORCOMP VERDICHTER GmbH, Краснодарский компрессорный завод Борец</t>
  </si>
  <si>
    <t>Gazpromneft Compressor S Synth – 150</t>
  </si>
  <si>
    <t>DIN 51506 VDL, Краснодарский компрессорный завод Борец</t>
  </si>
  <si>
    <t>Gazpromneft Compressor F Synth-46</t>
  </si>
  <si>
    <t>DIN 51506 VDL, ISO 6743 DAJ , ROTORCOMP VERDICHTER GmbH</t>
  </si>
  <si>
    <t>Gazpromneft Compressor F Synth-68</t>
  </si>
  <si>
    <t>Компрессорные масла для холодильных машин</t>
  </si>
  <si>
    <t>ХФ 22с-16</t>
  </si>
  <si>
    <t>ХА-30</t>
  </si>
  <si>
    <t>Масла для бумагоделательных машин</t>
  </si>
  <si>
    <t>Gazpromneft PM-150</t>
  </si>
  <si>
    <t>DIN 51517 Part 3 (CLP), Metso paper RAU 4L00659.04</t>
  </si>
  <si>
    <t>Gazpromneft PM Plus-220</t>
  </si>
  <si>
    <t>Gazpromneft PM-220</t>
  </si>
  <si>
    <t>Масла для прокатных станов</t>
  </si>
  <si>
    <t>ПС-28</t>
  </si>
  <si>
    <t>П-40</t>
  </si>
  <si>
    <t>Газпромнефть И46ПВ</t>
  </si>
  <si>
    <t>ЭЗТМ</t>
  </si>
  <si>
    <t>Газпромнефть И220ПВ</t>
  </si>
  <si>
    <t>Газпромнефть И460ПВ</t>
  </si>
  <si>
    <t>Gazpromneft Romil 100</t>
  </si>
  <si>
    <t>Danieli, Morgoil - Advanced Lubricant (SN 180-4:2009-01), Morgoil - Standard Lubricant (SN 180-3:2009-01)</t>
  </si>
  <si>
    <t>Gazpromneft Romil 150</t>
  </si>
  <si>
    <t>Gazpromneft Romil 220</t>
  </si>
  <si>
    <t>Gazpromneft Romil 320</t>
  </si>
  <si>
    <t>Gazpromneft Romil 460</t>
  </si>
  <si>
    <t>Масла для направляющих скольжения</t>
  </si>
  <si>
    <t>Gazpromneft Slide Way-32</t>
  </si>
  <si>
    <t>DIN 51502 CGLP, DIN 51517 Part 3 (CLP), DIN 51524 Part 2 (HLP), ISO 19378 (L-GA), ISO 6743-13:L-GA/GB</t>
  </si>
  <si>
    <t>Gazpromneft Slide Way-68</t>
  </si>
  <si>
    <t>DIN 51502 CGLP, DIN 51517 Part 3 (CLP), DIN 51524 Part 2 (HLP), ISO 19378 (L-GA), ISO 6743-13:L-GA/GB, MAG P-47</t>
  </si>
  <si>
    <t>Gazpromneft Slide Way-220</t>
  </si>
  <si>
    <t>DIN 51502 CGLP, DIN 51517 Part 3 (CLP), DIN 51524 Part 2 (HLP), ISO 19378 (L-GA), ISO 6743-13:L-GA/GB, MAG P-50</t>
  </si>
  <si>
    <t>Осевые  масла</t>
  </si>
  <si>
    <t>Масло осевое марки Л</t>
  </si>
  <si>
    <t>Масло осевое марки З</t>
  </si>
  <si>
    <t xml:space="preserve">Gazpromneft Chain Oil </t>
  </si>
  <si>
    <t>Gazpromneft Chain Oil Nord</t>
  </si>
  <si>
    <t>Разделительные  масла</t>
  </si>
  <si>
    <t>Gazpromneft Formwork Oil C 10</t>
  </si>
  <si>
    <t>Gazpromneft Form Oil 135</t>
  </si>
  <si>
    <t>Пневматические масла</t>
  </si>
  <si>
    <t>Gazpromneft Pneumo 32</t>
  </si>
  <si>
    <t>Gazpromneft Pneumo 46</t>
  </si>
  <si>
    <t>Gazpromneft Pneumo 100</t>
  </si>
  <si>
    <t>Вакуумные масла</t>
  </si>
  <si>
    <t>ВМ-1С</t>
  </si>
  <si>
    <t>Трансформаторные масла</t>
  </si>
  <si>
    <t>Gazpromneft ГК марка 1</t>
  </si>
  <si>
    <t>Gazpromneft ГК марка 2</t>
  </si>
  <si>
    <t>Т-1500</t>
  </si>
  <si>
    <t>Масла белые технические</t>
  </si>
  <si>
    <t>Gazpromneft White Oil 15 T</t>
  </si>
  <si>
    <t>NSF H1</t>
  </si>
  <si>
    <t>Gazpromneft White Oil 22 T</t>
  </si>
  <si>
    <t>Gazpromneft White Oil 32 T</t>
  </si>
  <si>
    <t>Gazpromneft White Oil 46 T</t>
  </si>
  <si>
    <t>Масла-наполнители и масла-пластификаторы</t>
  </si>
  <si>
    <t>Нетоксол</t>
  </si>
  <si>
    <t>Газпромнефть ПМ</t>
  </si>
  <si>
    <t>Gazpromneft Rubber Оil</t>
  </si>
  <si>
    <t>Gazpromneft Rubber Oil R</t>
  </si>
  <si>
    <t>Gazpromneft TDAE B</t>
  </si>
  <si>
    <t>Закалочные  масла</t>
  </si>
  <si>
    <t>Термойл-16</t>
  </si>
  <si>
    <t>Термойл-26</t>
  </si>
  <si>
    <t>Специальные продукты</t>
  </si>
  <si>
    <t>Gazpromneft HTO 32</t>
  </si>
  <si>
    <t>ISO 6743-12 (Q)</t>
  </si>
  <si>
    <t>Лампадное масло</t>
  </si>
  <si>
    <t>Пн-6ш</t>
  </si>
  <si>
    <t>Росполихим Арсенал</t>
  </si>
  <si>
    <t>Смазочно-охлаждающие жидкости (СОЖ)</t>
  </si>
  <si>
    <t>Gazpromneft Cutfluid Standard LE</t>
  </si>
  <si>
    <t>Gazpromneft Cutfluid Standard</t>
  </si>
  <si>
    <t>РПХ Универсал</t>
  </si>
  <si>
    <t>Gazpromneft Cutfluid Universal LE</t>
  </si>
  <si>
    <t>Gazpromneft Cutfluid Universal</t>
  </si>
  <si>
    <t>Gazpromneft Cutfluid Synthetic</t>
  </si>
  <si>
    <t>Gazpromneft Cutfluid AL</t>
  </si>
  <si>
    <t>Gazpromneft Cutfluid Est</t>
  </si>
  <si>
    <t>Gazpromneft Cutoil-20</t>
  </si>
  <si>
    <t>Gazpromneft Cutoil-10EP</t>
  </si>
  <si>
    <t>Gazpromneft Cutoil GR7</t>
  </si>
  <si>
    <t>Gazpromneft Cutoil GR10</t>
  </si>
  <si>
    <t>Gazpromneft Formsynth EV 1H</t>
  </si>
  <si>
    <t>Gazpromneft Formsynth EV 2</t>
  </si>
  <si>
    <t>Gazpomneft Cleanfluid</t>
  </si>
  <si>
    <t>СОЖ МР-1у</t>
  </si>
  <si>
    <t>Эмульсол Т</t>
  </si>
  <si>
    <t>Эмульсол ЭГТ</t>
  </si>
  <si>
    <t>РПХ-06-ПС</t>
  </si>
  <si>
    <t>РПХ-С</t>
  </si>
  <si>
    <t>РПХ-ПК</t>
  </si>
  <si>
    <t>ПОЛИФОРМ-ХПТ</t>
  </si>
  <si>
    <t>Смазки</t>
  </si>
  <si>
    <t>Gazpromneft Grease Synth LX EP 2</t>
  </si>
  <si>
    <t>DIN 51502 KPHC 2 N -50, NLGI 2</t>
  </si>
  <si>
    <t>0,40кг</t>
  </si>
  <si>
    <t>18 кг</t>
  </si>
  <si>
    <t>180 кг</t>
  </si>
  <si>
    <t>Gazpromneft Grease L 2</t>
  </si>
  <si>
    <t>DIN 51502 K 2 K -30, NLGI 2</t>
  </si>
  <si>
    <t>0,80кг</t>
  </si>
  <si>
    <t>4кг</t>
  </si>
  <si>
    <t>Gazpromneft Grease L EP 0</t>
  </si>
  <si>
    <t>DIN 51502 KP 0 K -30, NLGI 0</t>
  </si>
  <si>
    <t>Gazpromneft Grease L EP 00</t>
  </si>
  <si>
    <t>DIN 51502 KP 00 K -30, NLGI 00</t>
  </si>
  <si>
    <t>Gazpromneft Grease L EP 1</t>
  </si>
  <si>
    <t>DIN 51502 KP 1 K -30, NLGI 1</t>
  </si>
  <si>
    <t>Gazpromneft Reductor Grease</t>
  </si>
  <si>
    <t>0,10кг</t>
  </si>
  <si>
    <t>Gazpromneft Universal Grease</t>
  </si>
  <si>
    <t>DIN 51502 KP 2 K -30, NLGI 2</t>
  </si>
  <si>
    <t>Gazpromneft Grease L EP 2</t>
  </si>
  <si>
    <t>DIN 51502 KP 2 K -30, MB 267.0, NLGI 2</t>
  </si>
  <si>
    <t>0,15кг</t>
  </si>
  <si>
    <t>0,30кг</t>
  </si>
  <si>
    <t>Gazpromneft Grease L EP 3</t>
  </si>
  <si>
    <t>DIN 51502 KP 3 K -30, NLGI 3</t>
  </si>
  <si>
    <t>Gazpromneft Grease LX EP 1</t>
  </si>
  <si>
    <t>DIN 51502 KP 1 P -30, NLGI 1</t>
  </si>
  <si>
    <t>Gazpromneft Grease LX EP 2</t>
  </si>
  <si>
    <t>DIN 51502 KP 2 P -30, NLGI 2</t>
  </si>
  <si>
    <t>8кг</t>
  </si>
  <si>
    <t>Gazpromneft Grease Nord Moly</t>
  </si>
  <si>
    <t>DIN 51502 KPF 0 K -50, NLGI 0</t>
  </si>
  <si>
    <t>170 кг</t>
  </si>
  <si>
    <t>Gazpromneft Grease L Moly EP 2</t>
  </si>
  <si>
    <t>DIN 51502 KPF 2 K -30, NLGI 2</t>
  </si>
  <si>
    <t>Gazpromneft Grease Reductor LTS EP 00</t>
  </si>
  <si>
    <t>DIN 51502 GP 00 K -40, NLGI 00</t>
  </si>
  <si>
    <t>Gazpromneft Grease LTS 1</t>
  </si>
  <si>
    <t>Gazpromneft Смазка для буров</t>
  </si>
  <si>
    <t>DIN 51502 KP 2 K -30</t>
  </si>
  <si>
    <t>0,10 кг</t>
  </si>
  <si>
    <t>Gazpromneft Grease LTS 2</t>
  </si>
  <si>
    <t>Gazpromneft Grease LTS Moly EP 2</t>
  </si>
  <si>
    <t>Gazpromneft Grease LTS Moly EP 1 All Season</t>
  </si>
  <si>
    <t>Gazpromneft Steelgrease CS 1</t>
  </si>
  <si>
    <t>DIN 51502 KP 1 S -30, NLGI 1</t>
  </si>
  <si>
    <t>Gazpromneft Grease PM CS 1,5</t>
  </si>
  <si>
    <t>DIN 51502 KP 1-2 S -30</t>
  </si>
  <si>
    <t>Gazpromneft Steelgrease CS 2</t>
  </si>
  <si>
    <t>DIN 51502 KP 2 S -30, NLGI 2</t>
  </si>
  <si>
    <t>Gazpromneft OffRoad Grease CS 2</t>
  </si>
  <si>
    <t>Gazpromneft Grease HighSpeed EP 3</t>
  </si>
  <si>
    <t>DIN 51502 KP 3 N -40, NLGI 3</t>
  </si>
  <si>
    <t>0,8кг</t>
  </si>
  <si>
    <t>Gazpromneft Grease Premium HD</t>
  </si>
  <si>
    <t>DIN 51502 KPF 2 N -25, NLGI 2</t>
  </si>
  <si>
    <t>Gazpromneft Premium Grease EP 00</t>
  </si>
  <si>
    <t>DIN 51502 KP 00 N -50, NLGI 00</t>
  </si>
  <si>
    <t>Gazpromneft Premium Grease EP 0</t>
  </si>
  <si>
    <t>DIN 51502 KP 0 N -50, NLGI 0</t>
  </si>
  <si>
    <t>Gazpromneft Premium Grease EP 1</t>
  </si>
  <si>
    <t>DIN 51502 KP 1 P -40, NLGI 1</t>
  </si>
  <si>
    <t>Gazpromneft Premium Grease EP 2</t>
  </si>
  <si>
    <t>DIN 51502 KP 2 P -40, NLGI 2</t>
  </si>
  <si>
    <t>Gazpromneft EP-2</t>
  </si>
  <si>
    <t>DIN 51502 KP 2 K -40</t>
  </si>
  <si>
    <t>18кг</t>
  </si>
  <si>
    <t>45кг</t>
  </si>
  <si>
    <t>170кг</t>
  </si>
  <si>
    <t>Gazpromneft EP-3</t>
  </si>
  <si>
    <t>DIN 51502 KP 3 K -40</t>
  </si>
  <si>
    <t>Газпромнефть Пластичная смазка для шарниров равных угловых скоростей (ШРУС)</t>
  </si>
  <si>
    <t>DIN 51502 KPF 2 K -40</t>
  </si>
  <si>
    <t>ШРУС-4М</t>
  </si>
  <si>
    <t>Gazpromneft Литол</t>
  </si>
  <si>
    <t>DIN 51502 K 3 K -40</t>
  </si>
  <si>
    <t>СТО 84035624-303-2019</t>
  </si>
  <si>
    <t>Литол-24</t>
  </si>
  <si>
    <t>ГОСТ 21150-87</t>
  </si>
  <si>
    <t>Тормозные жидкости</t>
  </si>
  <si>
    <t>Gazpromneft DOT 4</t>
  </si>
  <si>
    <t>FMVSS 116, ISO 4925, SAE J1703, SAE J1704</t>
  </si>
  <si>
    <t>455гр</t>
  </si>
  <si>
    <t>910гр</t>
  </si>
  <si>
    <t>Gazpromneft AdBlue</t>
  </si>
  <si>
    <t>Низкозамерзающие теплоносители</t>
  </si>
  <si>
    <t>*Пункты доставки, нормы отгрузки и наличие согласовываются с Поставщиком</t>
  </si>
  <si>
    <r>
      <t>В стоимость входит доставка по г.Санкт-Петербург</t>
    </r>
    <r>
      <rPr>
        <sz val="9"/>
        <rFont val="Calibri"/>
        <family val="2"/>
        <charset val="204"/>
      </rPr>
      <t>*</t>
    </r>
  </si>
  <si>
    <t>ПРАЙС на 26.01.2024 г.</t>
  </si>
  <si>
    <t>Шины, Аккумуляторы, Масла, Тех.жидкости, Антифризы</t>
  </si>
  <si>
    <t>Цены указаны в рублях с НДС (20%)</t>
  </si>
  <si>
    <r>
      <t xml:space="preserve">Топливные карты </t>
    </r>
    <r>
      <rPr>
        <sz val="16"/>
        <color theme="1"/>
        <rFont val="Arial"/>
        <family val="2"/>
        <charset val="204"/>
      </rPr>
      <t>Газпромнефть, Лукойл, Татнефть, Роснефть</t>
    </r>
  </si>
  <si>
    <t>БутилДигликольАцетат</t>
  </si>
  <si>
    <t>Acronal S 790, Acronal 9014</t>
  </si>
  <si>
    <t>Ethoxy propylacetate (Shell)</t>
  </si>
  <si>
    <t>МетоксиПропилАцетат (PMA)</t>
  </si>
  <si>
    <t>Базовые масла Breox B35, Breox 50A20</t>
  </si>
  <si>
    <t xml:space="preserve">Exxsol D60 </t>
  </si>
  <si>
    <t>ShellSol D100</t>
  </si>
  <si>
    <t>Solvesso 150</t>
  </si>
  <si>
    <t>Solvesso 150ND</t>
  </si>
  <si>
    <t>Solvesso 200</t>
  </si>
  <si>
    <t>Isopar L</t>
  </si>
  <si>
    <t>МПГ USP ​ ​</t>
  </si>
  <si>
    <t>IPA (Китай)</t>
  </si>
  <si>
    <t>IPA (Европа)</t>
  </si>
  <si>
    <t>Оригинальные растворители и масла европейского производства (в бочках по 200л).</t>
  </si>
  <si>
    <t>Другие химические продукты</t>
  </si>
  <si>
    <t>по запросу</t>
  </si>
  <si>
    <t>от ​2,86 EUR/кг</t>
  </si>
  <si>
    <t>от 4,40 EUR/кг</t>
  </si>
  <si>
    <t>от 3,30 EUR/кг</t>
  </si>
  <si>
    <t>от ​3,30 EUR/кг</t>
  </si>
  <si>
    <t>от ​3,85 EUR/кг</t>
  </si>
  <si>
    <t>от 6,71 EUR/кг</t>
  </si>
  <si>
    <t>от 2,66 USD/кг</t>
  </si>
  <si>
    <t>от 3,52 EUR/кг</t>
  </si>
  <si>
    <t>ВСЕ СТРАНИЦЫ ПРАЙСА В НИЖНИХ ВКЛАДКАХ</t>
  </si>
  <si>
    <t>Доставка дизельного топлива ЕВРО 5 по цене от 48,50 р/л</t>
  </si>
  <si>
    <r>
      <t>Доставка газа СПБТ по цене от</t>
    </r>
    <r>
      <rPr>
        <sz val="16"/>
        <color rgb="FF00B050"/>
        <rFont val="Arial"/>
        <family val="2"/>
        <charset val="204"/>
      </rPr>
      <t xml:space="preserve"> </t>
    </r>
    <r>
      <rPr>
        <sz val="16"/>
        <rFont val="Arial"/>
        <family val="2"/>
        <charset val="204"/>
      </rPr>
      <t>27,5 р/л</t>
    </r>
  </si>
  <si>
    <t xml:space="preserve">Шины/Диски </t>
  </si>
  <si>
    <t>Аккумуляторы</t>
  </si>
  <si>
    <t>Масла, тех.жидкости</t>
  </si>
  <si>
    <t>Растворители, масла EU</t>
  </si>
  <si>
    <t xml:space="preserve">Масла </t>
  </si>
  <si>
    <t>Антифриз, тосол</t>
  </si>
</sst>
</file>

<file path=xl/styles.xml><?xml version="1.0" encoding="utf-8"?>
<styleSheet xmlns="http://schemas.openxmlformats.org/spreadsheetml/2006/main">
  <numFmts count="2">
    <numFmt numFmtId="164" formatCode="0.000"/>
    <numFmt numFmtId="165" formatCode="#,##0.00\ _₽"/>
  </numFmts>
  <fonts count="23">
    <font>
      <sz val="8"/>
      <name val="Arial"/>
      <family val="2"/>
      <charset val="204"/>
    </font>
    <font>
      <sz val="16"/>
      <name val="Arial"/>
      <family val="2"/>
      <charset val="204"/>
    </font>
    <font>
      <sz val="10"/>
      <name val="Arial Cyr"/>
      <charset val="204"/>
    </font>
    <font>
      <b/>
      <sz val="9"/>
      <name val="Calibri"/>
      <family val="2"/>
      <charset val="204"/>
    </font>
    <font>
      <sz val="9"/>
      <name val="Calibri"/>
      <family val="2"/>
      <charset val="204"/>
    </font>
    <font>
      <b/>
      <sz val="9"/>
      <color indexed="8"/>
      <name val="Calibri"/>
      <family val="2"/>
      <charset val="204"/>
    </font>
    <font>
      <sz val="9"/>
      <name val="Arial"/>
      <family val="2"/>
      <charset val="204"/>
    </font>
    <font>
      <b/>
      <sz val="9"/>
      <color indexed="63"/>
      <name val="Calibri"/>
      <family val="2"/>
      <charset val="204"/>
    </font>
    <font>
      <sz val="9"/>
      <color indexed="63"/>
      <name val="Calibri"/>
      <family val="2"/>
      <charset val="204"/>
    </font>
    <font>
      <sz val="9"/>
      <color indexed="8"/>
      <name val="Calibri"/>
      <family val="2"/>
      <charset val="204"/>
    </font>
    <font>
      <b/>
      <i/>
      <sz val="9"/>
      <name val="Calibri"/>
      <family val="2"/>
      <charset val="204"/>
    </font>
    <font>
      <i/>
      <sz val="9"/>
      <name val="Calibri"/>
      <family val="2"/>
      <charset val="204"/>
    </font>
    <font>
      <sz val="9"/>
      <color indexed="63"/>
      <name val="Arial"/>
      <family val="2"/>
      <charset val="204"/>
    </font>
    <font>
      <sz val="11"/>
      <color theme="1"/>
      <name val="Calibri"/>
      <family val="2"/>
      <charset val="204"/>
      <scheme val="minor"/>
    </font>
    <font>
      <sz val="9"/>
      <name val="Calibri"/>
      <family val="2"/>
      <charset val="204"/>
      <scheme val="minor"/>
    </font>
    <font>
      <sz val="11"/>
      <name val="Arial"/>
      <family val="2"/>
      <charset val="204"/>
    </font>
    <font>
      <sz val="16"/>
      <color theme="1"/>
      <name val="Arial"/>
      <family val="2"/>
      <charset val="204"/>
    </font>
    <font>
      <sz val="16"/>
      <color rgb="FF00B050"/>
      <name val="Arial"/>
      <family val="2"/>
      <charset val="204"/>
    </font>
    <font>
      <b/>
      <sz val="9"/>
      <color indexed="24"/>
      <name val="Arial"/>
      <family val="2"/>
      <charset val="204"/>
    </font>
    <font>
      <b/>
      <sz val="16"/>
      <color theme="1"/>
      <name val="Arial"/>
      <family val="2"/>
      <charset val="204"/>
    </font>
    <font>
      <b/>
      <sz val="9"/>
      <name val="Arial"/>
      <family val="2"/>
      <charset val="204"/>
    </font>
    <font>
      <b/>
      <sz val="9"/>
      <name val="Calibri"/>
      <family val="2"/>
      <charset val="204"/>
      <scheme val="minor"/>
    </font>
    <font>
      <b/>
      <u/>
      <sz val="16"/>
      <name val="Arial"/>
      <family val="2"/>
      <charset val="204"/>
    </font>
  </fonts>
  <fills count="4">
    <fill>
      <patternFill patternType="none"/>
    </fill>
    <fill>
      <patternFill patternType="gray125"/>
    </fill>
    <fill>
      <patternFill patternType="solid">
        <fgColor indexed="9"/>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6"/>
      </left>
      <right style="thin">
        <color indexed="26"/>
      </right>
      <top style="thin">
        <color indexed="26"/>
      </top>
      <bottom style="thin">
        <color indexed="26"/>
      </bottom>
      <diagonal/>
    </border>
    <border>
      <left style="thin">
        <color theme="6"/>
      </left>
      <right style="thin">
        <color theme="6"/>
      </right>
      <top style="thin">
        <color theme="6"/>
      </top>
      <bottom style="thin">
        <color theme="6"/>
      </bottom>
      <diagonal/>
    </border>
    <border>
      <left style="thin">
        <color indexed="26"/>
      </left>
      <right/>
      <top style="thin">
        <color indexed="26"/>
      </top>
      <bottom style="thin">
        <color indexed="26"/>
      </bottom>
      <diagonal/>
    </border>
    <border>
      <left style="thin">
        <color indexed="26"/>
      </left>
      <right style="thin">
        <color indexed="26"/>
      </right>
      <top style="thin">
        <color indexed="26"/>
      </top>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theme="1"/>
      </right>
      <top/>
      <bottom/>
      <diagonal/>
    </border>
    <border>
      <left style="thin">
        <color theme="1"/>
      </left>
      <right style="thin">
        <color theme="1"/>
      </right>
      <top/>
      <bottom style="thin">
        <color theme="1"/>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xf numFmtId="0" fontId="2" fillId="0" borderId="0"/>
    <xf numFmtId="0" fontId="13" fillId="0" borderId="0"/>
    <xf numFmtId="0" fontId="13" fillId="0" borderId="0"/>
    <xf numFmtId="0" fontId="13" fillId="0" borderId="0"/>
  </cellStyleXfs>
  <cellXfs count="140">
    <xf numFmtId="0" fontId="0" fillId="0" borderId="0" xfId="0" applyNumberFormat="1" applyFont="1" applyFill="1" applyBorder="1" applyAlignment="1" applyProtection="1"/>
    <xf numFmtId="0" fontId="1" fillId="0" borderId="0" xfId="0" applyNumberFormat="1" applyFont="1" applyFill="1" applyBorder="1" applyAlignment="1" applyProtection="1"/>
    <xf numFmtId="0" fontId="4" fillId="0" borderId="1" xfId="3" applyFont="1" applyFill="1" applyBorder="1" applyAlignment="1">
      <alignment horizontal="center" vertical="center"/>
    </xf>
    <xf numFmtId="4" fontId="4" fillId="0" borderId="1" xfId="3" applyNumberFormat="1" applyFont="1" applyFill="1" applyBorder="1" applyAlignment="1">
      <alignment horizontal="center" vertical="center" wrapText="1"/>
    </xf>
    <xf numFmtId="0" fontId="3" fillId="0" borderId="1" xfId="3" applyFont="1" applyFill="1" applyBorder="1" applyAlignment="1">
      <alignment vertical="center" wrapText="1"/>
    </xf>
    <xf numFmtId="0" fontId="4" fillId="0" borderId="1" xfId="3" applyFont="1" applyFill="1" applyBorder="1" applyAlignment="1">
      <alignment vertical="center" wrapText="1"/>
    </xf>
    <xf numFmtId="0" fontId="3" fillId="0" borderId="1" xfId="3" applyFont="1" applyFill="1" applyBorder="1" applyAlignment="1">
      <alignment horizontal="left"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1" fontId="4" fillId="0" borderId="1" xfId="3" applyNumberFormat="1" applyFont="1" applyFill="1" applyBorder="1" applyAlignment="1">
      <alignment horizontal="center" vertical="center"/>
    </xf>
    <xf numFmtId="2" fontId="4" fillId="0" borderId="1" xfId="3" applyNumberFormat="1" applyFont="1" applyFill="1" applyBorder="1" applyAlignment="1">
      <alignment horizontal="center" vertical="center" wrapText="1"/>
    </xf>
    <xf numFmtId="0" fontId="14" fillId="0" borderId="1" xfId="3" applyFont="1" applyFill="1" applyBorder="1" applyAlignment="1">
      <alignment horizontal="center"/>
    </xf>
    <xf numFmtId="0" fontId="6" fillId="0" borderId="0" xfId="0" applyNumberFormat="1" applyFont="1" applyFill="1" applyBorder="1" applyAlignment="1" applyProtection="1"/>
    <xf numFmtId="0" fontId="8" fillId="0" borderId="1" xfId="3" applyFont="1" applyFill="1" applyBorder="1" applyAlignment="1">
      <alignment horizontal="center" vertical="center" wrapText="1"/>
    </xf>
    <xf numFmtId="1" fontId="4" fillId="0" borderId="1" xfId="4" applyNumberFormat="1" applyFont="1" applyFill="1" applyBorder="1" applyAlignment="1">
      <alignment horizontal="center" vertical="center"/>
    </xf>
    <xf numFmtId="0" fontId="7" fillId="0" borderId="1" xfId="3" applyFont="1" applyFill="1" applyBorder="1" applyAlignment="1">
      <alignment vertical="center" wrapText="1"/>
    </xf>
    <xf numFmtId="0" fontId="10" fillId="0" borderId="1" xfId="3" applyFont="1" applyFill="1" applyBorder="1" applyAlignment="1">
      <alignment vertical="center"/>
    </xf>
    <xf numFmtId="0" fontId="11" fillId="0" borderId="1" xfId="3" applyFont="1" applyFill="1" applyBorder="1" applyAlignment="1">
      <alignment horizontal="left" vertical="center" wrapText="1"/>
    </xf>
    <xf numFmtId="0" fontId="4" fillId="0" borderId="1" xfId="3" applyFont="1" applyFill="1" applyBorder="1" applyAlignment="1"/>
    <xf numFmtId="4" fontId="4" fillId="0" borderId="1" xfId="3" applyNumberFormat="1" applyFont="1" applyFill="1" applyBorder="1" applyAlignment="1"/>
    <xf numFmtId="0" fontId="4" fillId="0" borderId="1" xfId="4" applyFont="1" applyFill="1" applyBorder="1" applyAlignment="1">
      <alignment horizontal="center" vertical="center" wrapText="1"/>
    </xf>
    <xf numFmtId="0" fontId="3" fillId="0" borderId="1" xfId="3" applyFont="1" applyFill="1" applyBorder="1" applyAlignment="1">
      <alignment vertical="center"/>
    </xf>
    <xf numFmtId="2" fontId="3" fillId="0" borderId="1" xfId="3" applyNumberFormat="1" applyFont="1" applyFill="1" applyBorder="1" applyAlignment="1">
      <alignment horizontal="left" wrapText="1"/>
    </xf>
    <xf numFmtId="0" fontId="3" fillId="0" borderId="1" xfId="3" applyFont="1" applyFill="1" applyBorder="1" applyAlignment="1">
      <alignment horizontal="left" vertical="top" wrapText="1"/>
    </xf>
    <xf numFmtId="0" fontId="14" fillId="0" borderId="1" xfId="3" applyFont="1" applyFill="1" applyBorder="1"/>
    <xf numFmtId="2" fontId="3" fillId="0" borderId="1" xfId="3" applyNumberFormat="1" applyFont="1" applyFill="1" applyBorder="1" applyAlignment="1">
      <alignment wrapText="1"/>
    </xf>
    <xf numFmtId="0" fontId="3" fillId="0" borderId="1" xfId="3" applyFont="1" applyFill="1" applyBorder="1" applyAlignment="1">
      <alignment vertical="top" wrapText="1"/>
    </xf>
    <xf numFmtId="2" fontId="3" fillId="0" borderId="1" xfId="3" applyNumberFormat="1" applyFont="1" applyFill="1" applyBorder="1" applyAlignment="1">
      <alignment vertical="top" wrapText="1"/>
    </xf>
    <xf numFmtId="0" fontId="3" fillId="0" borderId="1" xfId="2" applyFont="1" applyFill="1" applyBorder="1" applyAlignment="1">
      <alignment horizontal="left" vertical="center" wrapText="1"/>
    </xf>
    <xf numFmtId="0" fontId="4" fillId="0" borderId="1" xfId="2" applyFont="1" applyFill="1" applyBorder="1" applyAlignment="1">
      <alignment horizontal="left" vertical="center" wrapText="1"/>
    </xf>
    <xf numFmtId="1" fontId="4" fillId="0" borderId="1" xfId="3" applyNumberFormat="1" applyFont="1" applyFill="1" applyBorder="1" applyAlignment="1">
      <alignment horizontal="left" vertical="center" wrapText="1"/>
    </xf>
    <xf numFmtId="164" fontId="4" fillId="0" borderId="1" xfId="3" applyNumberFormat="1" applyFont="1" applyFill="1" applyBorder="1" applyAlignment="1">
      <alignment horizontal="center" vertical="center" wrapText="1"/>
    </xf>
    <xf numFmtId="0" fontId="4" fillId="0" borderId="1" xfId="2" applyFont="1" applyFill="1" applyBorder="1" applyAlignment="1">
      <alignment vertical="center" wrapText="1"/>
    </xf>
    <xf numFmtId="0" fontId="6" fillId="0" borderId="1" xfId="3" applyFont="1" applyFill="1" applyBorder="1" applyAlignment="1">
      <alignment horizontal="center" vertical="center"/>
    </xf>
    <xf numFmtId="1" fontId="4" fillId="0" borderId="1" xfId="3" applyNumberFormat="1" applyFont="1" applyFill="1" applyBorder="1" applyAlignment="1">
      <alignment horizontal="left"/>
    </xf>
    <xf numFmtId="0" fontId="4" fillId="0" borderId="1" xfId="2"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0" fontId="4" fillId="0" borderId="1" xfId="2" applyFont="1" applyFill="1" applyBorder="1" applyAlignment="1">
      <alignment horizontal="center" vertical="center"/>
    </xf>
    <xf numFmtId="0" fontId="4" fillId="0" borderId="1" xfId="3" applyNumberFormat="1" applyFont="1" applyFill="1" applyBorder="1" applyAlignment="1">
      <alignment horizontal="left" vertical="center" wrapText="1"/>
    </xf>
    <xf numFmtId="0" fontId="3" fillId="0" borderId="1" xfId="2" applyFont="1" applyFill="1" applyBorder="1" applyAlignment="1">
      <alignment vertical="center" wrapText="1"/>
    </xf>
    <xf numFmtId="1" fontId="3" fillId="0" borderId="1" xfId="1" applyNumberFormat="1" applyFont="1" applyFill="1" applyBorder="1" applyAlignment="1">
      <alignment horizontal="left" vertical="center" wrapText="1"/>
    </xf>
    <xf numFmtId="0" fontId="3" fillId="0" borderId="1" xfId="3" applyFont="1" applyFill="1" applyBorder="1" applyAlignment="1"/>
    <xf numFmtId="0" fontId="12" fillId="2" borderId="5" xfId="0" applyNumberFormat="1" applyFont="1" applyFill="1" applyBorder="1" applyAlignment="1">
      <alignment horizontal="left" vertical="top"/>
    </xf>
    <xf numFmtId="0" fontId="15" fillId="0" borderId="0" xfId="0" applyNumberFormat="1" applyFont="1" applyFill="1" applyBorder="1" applyAlignment="1" applyProtection="1"/>
    <xf numFmtId="0" fontId="18" fillId="3" borderId="5" xfId="0" applyNumberFormat="1" applyFont="1" applyFill="1" applyBorder="1" applyAlignment="1">
      <alignment horizontal="center" vertical="top"/>
    </xf>
    <xf numFmtId="0" fontId="4" fillId="3" borderId="1" xfId="3" applyFont="1" applyFill="1" applyBorder="1" applyAlignment="1">
      <alignment horizontal="center" vertical="center"/>
    </xf>
    <xf numFmtId="0" fontId="3" fillId="3" borderId="1" xfId="3" applyFont="1" applyFill="1" applyBorder="1" applyAlignment="1">
      <alignment horizontal="center" vertical="center"/>
    </xf>
    <xf numFmtId="4" fontId="3" fillId="3" borderId="1" xfId="3" applyNumberFormat="1" applyFont="1" applyFill="1" applyBorder="1" applyAlignment="1">
      <alignment horizontal="center" vertical="center" wrapText="1"/>
    </xf>
    <xf numFmtId="0" fontId="3" fillId="3" borderId="1" xfId="3" applyFont="1" applyFill="1" applyBorder="1" applyAlignment="1">
      <alignment horizontal="left" vertical="center"/>
    </xf>
    <xf numFmtId="0" fontId="3" fillId="3" borderId="1" xfId="3" applyFont="1" applyFill="1" applyBorder="1" applyAlignment="1"/>
    <xf numFmtId="0" fontId="4" fillId="3" borderId="1" xfId="3" applyFont="1" applyFill="1" applyBorder="1" applyAlignment="1"/>
    <xf numFmtId="0" fontId="10" fillId="3" borderId="1" xfId="3" applyFont="1" applyFill="1" applyBorder="1" applyAlignment="1">
      <alignment vertical="center"/>
    </xf>
    <xf numFmtId="4" fontId="12" fillId="2" borderId="7" xfId="0" applyNumberFormat="1" applyFont="1" applyFill="1" applyBorder="1" applyAlignment="1">
      <alignment horizontal="right" vertical="top"/>
    </xf>
    <xf numFmtId="0" fontId="12" fillId="2" borderId="7" xfId="0" applyNumberFormat="1" applyFont="1" applyFill="1" applyBorder="1" applyAlignment="1">
      <alignment horizontal="right" vertical="top"/>
    </xf>
    <xf numFmtId="0" fontId="18" fillId="3" borderId="8" xfId="0" applyNumberFormat="1" applyFont="1" applyFill="1" applyBorder="1" applyAlignment="1">
      <alignment horizontal="center" vertical="top"/>
    </xf>
    <xf numFmtId="4" fontId="6" fillId="0" borderId="6" xfId="0" applyNumberFormat="1" applyFont="1" applyFill="1" applyBorder="1" applyAlignment="1" applyProtection="1">
      <protection hidden="1"/>
    </xf>
    <xf numFmtId="0" fontId="11" fillId="3" borderId="1" xfId="3" applyFont="1" applyFill="1" applyBorder="1" applyAlignment="1">
      <alignment horizontal="left" vertical="center" wrapText="1"/>
    </xf>
    <xf numFmtId="0" fontId="4" fillId="3" borderId="1" xfId="3" applyFont="1" applyFill="1" applyBorder="1" applyAlignment="1">
      <alignment horizontal="left" vertical="center" wrapText="1"/>
    </xf>
    <xf numFmtId="0" fontId="20" fillId="0" borderId="6" xfId="0" applyNumberFormat="1" applyFont="1" applyFill="1" applyBorder="1" applyAlignment="1" applyProtection="1"/>
    <xf numFmtId="0" fontId="20" fillId="3" borderId="6" xfId="0" applyNumberFormat="1" applyFont="1" applyFill="1" applyBorder="1" applyAlignment="1" applyProtection="1"/>
    <xf numFmtId="4" fontId="5" fillId="0" borderId="9" xfId="3" applyNumberFormat="1" applyFont="1" applyFill="1" applyBorder="1" applyAlignment="1">
      <alignment horizontal="center" vertical="center" wrapText="1"/>
    </xf>
    <xf numFmtId="4" fontId="21" fillId="0" borderId="10" xfId="0" applyNumberFormat="1" applyFont="1" applyFill="1" applyBorder="1" applyAlignment="1" applyProtection="1">
      <protection hidden="1"/>
    </xf>
    <xf numFmtId="165" fontId="3" fillId="3" borderId="1" xfId="3" applyNumberFormat="1" applyFont="1" applyFill="1" applyBorder="1" applyAlignment="1">
      <alignment horizontal="center" vertical="center" wrapText="1"/>
    </xf>
    <xf numFmtId="165" fontId="4" fillId="0" borderId="9" xfId="3" applyNumberFormat="1" applyFont="1" applyFill="1" applyBorder="1" applyAlignment="1"/>
    <xf numFmtId="165" fontId="3" fillId="0" borderId="9" xfId="3" applyNumberFormat="1" applyFont="1" applyFill="1" applyBorder="1" applyAlignment="1">
      <alignment horizontal="center" vertical="center" wrapText="1"/>
    </xf>
    <xf numFmtId="0" fontId="4" fillId="0" borderId="1" xfId="3" applyFont="1" applyFill="1" applyBorder="1" applyAlignment="1">
      <alignment horizontal="left"/>
    </xf>
    <xf numFmtId="4" fontId="5" fillId="0" borderId="1" xfId="3" applyNumberFormat="1" applyFont="1" applyFill="1" applyBorder="1" applyAlignment="1">
      <alignment horizontal="left" vertical="center" wrapText="1"/>
    </xf>
    <xf numFmtId="0" fontId="6" fillId="0" borderId="0" xfId="0" applyNumberFormat="1" applyFont="1" applyFill="1" applyBorder="1" applyAlignment="1" applyProtection="1">
      <alignment horizontal="left"/>
    </xf>
    <xf numFmtId="2" fontId="9" fillId="0" borderId="12" xfId="3" applyNumberFormat="1" applyFont="1" applyFill="1" applyBorder="1" applyAlignment="1">
      <alignment horizontal="center" vertical="center" wrapText="1"/>
    </xf>
    <xf numFmtId="0" fontId="4" fillId="0" borderId="2" xfId="3" applyFont="1" applyFill="1" applyBorder="1"/>
    <xf numFmtId="2" fontId="9" fillId="0" borderId="17" xfId="3" applyNumberFormat="1" applyFont="1" applyFill="1" applyBorder="1" applyAlignment="1">
      <alignment horizontal="center" vertical="center" wrapText="1"/>
    </xf>
    <xf numFmtId="4" fontId="5" fillId="0" borderId="4" xfId="3" applyNumberFormat="1" applyFont="1" applyFill="1" applyBorder="1" applyAlignment="1">
      <alignment horizontal="left" vertical="center" wrapText="1"/>
    </xf>
    <xf numFmtId="0" fontId="10" fillId="3" borderId="10" xfId="3" applyFont="1" applyFill="1" applyBorder="1" applyAlignment="1">
      <alignment vertical="center"/>
    </xf>
    <xf numFmtId="0" fontId="6" fillId="3" borderId="10" xfId="0" applyNumberFormat="1" applyFont="1" applyFill="1" applyBorder="1" applyAlignment="1" applyProtection="1"/>
    <xf numFmtId="4" fontId="3" fillId="0" borderId="9" xfId="3" applyNumberFormat="1" applyFont="1" applyFill="1" applyBorder="1" applyAlignment="1">
      <alignment horizontal="center" vertical="center" wrapText="1"/>
    </xf>
    <xf numFmtId="0" fontId="3" fillId="0" borderId="11" xfId="3" applyFont="1" applyFill="1" applyBorder="1" applyAlignment="1">
      <alignment vertical="center"/>
    </xf>
    <xf numFmtId="0" fontId="3" fillId="0" borderId="0" xfId="3" applyFont="1" applyFill="1" applyBorder="1" applyAlignment="1">
      <alignment vertical="center"/>
    </xf>
    <xf numFmtId="0" fontId="3" fillId="3" borderId="10" xfId="3" applyFont="1" applyFill="1" applyBorder="1" applyAlignment="1">
      <alignment vertical="center"/>
    </xf>
    <xf numFmtId="165" fontId="3" fillId="3" borderId="2" xfId="3" applyNumberFormat="1" applyFont="1" applyFill="1" applyBorder="1" applyAlignment="1" applyProtection="1">
      <alignment horizontal="center" vertical="center" wrapText="1"/>
      <protection hidden="1"/>
    </xf>
    <xf numFmtId="0" fontId="6" fillId="0" borderId="10" xfId="0" applyNumberFormat="1" applyFont="1" applyFill="1" applyBorder="1" applyAlignment="1" applyProtection="1">
      <protection hidden="1"/>
    </xf>
    <xf numFmtId="0" fontId="3" fillId="0" borderId="15" xfId="3" applyFont="1" applyFill="1" applyBorder="1" applyAlignment="1" applyProtection="1">
      <alignment vertical="center"/>
      <protection hidden="1"/>
    </xf>
    <xf numFmtId="0" fontId="3" fillId="3" borderId="10" xfId="3" applyFont="1" applyFill="1" applyBorder="1" applyAlignment="1" applyProtection="1">
      <alignment vertical="center"/>
      <protection hidden="1"/>
    </xf>
    <xf numFmtId="4" fontId="21" fillId="0" borderId="16" xfId="0" applyNumberFormat="1" applyFont="1" applyFill="1" applyBorder="1" applyAlignment="1" applyProtection="1">
      <protection hidden="1"/>
    </xf>
    <xf numFmtId="0" fontId="6" fillId="0" borderId="0" xfId="0" applyNumberFormat="1" applyFont="1" applyFill="1" applyBorder="1" applyAlignment="1" applyProtection="1">
      <protection hidden="1"/>
    </xf>
    <xf numFmtId="4" fontId="3" fillId="3" borderId="2" xfId="3" applyNumberFormat="1" applyFont="1" applyFill="1" applyBorder="1" applyAlignment="1" applyProtection="1">
      <alignment horizontal="center" vertical="center" wrapText="1"/>
      <protection hidden="1"/>
    </xf>
    <xf numFmtId="4" fontId="4" fillId="0" borderId="1" xfId="3" applyNumberFormat="1" applyFont="1" applyFill="1" applyBorder="1" applyAlignment="1" applyProtection="1">
      <alignment horizontal="center" vertical="center" wrapText="1"/>
      <protection hidden="1"/>
    </xf>
    <xf numFmtId="4" fontId="21" fillId="0" borderId="10" xfId="0" applyNumberFormat="1" applyFont="1" applyFill="1" applyBorder="1" applyAlignment="1" applyProtection="1">
      <alignment horizontal="center" vertical="center"/>
      <protection hidden="1"/>
    </xf>
    <xf numFmtId="0" fontId="4" fillId="0" borderId="10" xfId="3" applyFont="1" applyFill="1" applyBorder="1" applyAlignment="1">
      <alignment horizontal="center" vertical="center"/>
    </xf>
    <xf numFmtId="0" fontId="3" fillId="3" borderId="10" xfId="3" applyFont="1" applyFill="1" applyBorder="1" applyAlignment="1">
      <alignment vertical="center" wrapText="1"/>
    </xf>
    <xf numFmtId="0" fontId="4" fillId="3" borderId="10" xfId="3" applyFont="1" applyFill="1" applyBorder="1" applyAlignment="1">
      <alignment vertical="center" wrapText="1"/>
    </xf>
    <xf numFmtId="0" fontId="4" fillId="0" borderId="10" xfId="3" applyFont="1" applyFill="1" applyBorder="1" applyAlignment="1">
      <alignment vertical="center" wrapText="1"/>
    </xf>
    <xf numFmtId="0" fontId="4" fillId="0" borderId="10" xfId="3" applyFont="1" applyFill="1" applyBorder="1" applyAlignment="1">
      <alignment horizontal="center" vertical="center" wrapText="1"/>
    </xf>
    <xf numFmtId="1" fontId="4" fillId="0" borderId="10" xfId="3" applyNumberFormat="1" applyFont="1" applyFill="1" applyBorder="1" applyAlignment="1">
      <alignment horizontal="center" vertical="center"/>
    </xf>
    <xf numFmtId="2" fontId="4" fillId="0" borderId="10" xfId="3" applyNumberFormat="1" applyFont="1" applyFill="1" applyBorder="1" applyAlignment="1">
      <alignment horizontal="center" vertical="center" wrapText="1"/>
    </xf>
    <xf numFmtId="4" fontId="3" fillId="0" borderId="10" xfId="3" applyNumberFormat="1" applyFont="1" applyFill="1" applyBorder="1" applyAlignment="1">
      <alignment horizontal="center" vertical="center" wrapText="1"/>
    </xf>
    <xf numFmtId="0" fontId="3" fillId="0" borderId="1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3" fillId="0" borderId="10" xfId="3" applyFont="1" applyFill="1" applyBorder="1" applyAlignment="1">
      <alignment vertical="center" wrapText="1"/>
    </xf>
    <xf numFmtId="0" fontId="14" fillId="0" borderId="10" xfId="3" applyFont="1" applyFill="1" applyBorder="1" applyAlignment="1">
      <alignment horizontal="center"/>
    </xf>
    <xf numFmtId="0" fontId="22" fillId="0" borderId="0" xfId="0" applyNumberFormat="1" applyFont="1" applyFill="1" applyBorder="1" applyAlignment="1" applyProtection="1"/>
    <xf numFmtId="0" fontId="19" fillId="0" borderId="0" xfId="0" applyNumberFormat="1" applyFont="1" applyFill="1" applyBorder="1" applyAlignment="1" applyProtection="1">
      <alignment horizontal="center"/>
    </xf>
    <xf numFmtId="0" fontId="3" fillId="3" borderId="9" xfId="3" applyFont="1" applyFill="1" applyBorder="1" applyAlignment="1">
      <alignment horizontal="center" vertical="center"/>
    </xf>
    <xf numFmtId="0" fontId="3" fillId="3" borderId="12" xfId="3" applyFont="1" applyFill="1" applyBorder="1" applyAlignment="1">
      <alignment horizontal="center" vertical="center"/>
    </xf>
    <xf numFmtId="0" fontId="3" fillId="0" borderId="1" xfId="3" applyFont="1" applyFill="1" applyBorder="1" applyAlignment="1">
      <alignment horizontal="left" vertical="center" wrapText="1"/>
    </xf>
    <xf numFmtId="0" fontId="4" fillId="0" borderId="1" xfId="2" applyFont="1" applyFill="1" applyBorder="1" applyAlignment="1">
      <alignment horizontal="left" vertical="center" wrapText="1"/>
    </xf>
    <xf numFmtId="1" fontId="3" fillId="0" borderId="1" xfId="1" applyNumberFormat="1"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3" applyFont="1" applyFill="1" applyBorder="1" applyAlignment="1">
      <alignment vertical="center" wrapText="1"/>
    </xf>
    <xf numFmtId="0" fontId="4" fillId="0" borderId="1" xfId="2" applyFont="1" applyFill="1" applyBorder="1" applyAlignment="1">
      <alignment vertical="center" wrapText="1"/>
    </xf>
    <xf numFmtId="0" fontId="3" fillId="0" borderId="2"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4" xfId="3"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3" fillId="0" borderId="13" xfId="3" applyFont="1" applyFill="1" applyBorder="1" applyAlignment="1">
      <alignment horizontal="center" vertical="center"/>
    </xf>
    <xf numFmtId="0" fontId="3" fillId="0" borderId="14" xfId="3" applyFont="1" applyFill="1" applyBorder="1" applyAlignment="1">
      <alignment horizontal="center" vertical="center"/>
    </xf>
    <xf numFmtId="0" fontId="3" fillId="3" borderId="10" xfId="3" applyFont="1" applyFill="1" applyBorder="1" applyAlignment="1">
      <alignment horizontal="center" vertical="center"/>
    </xf>
    <xf numFmtId="0" fontId="7" fillId="0" borderId="16" xfId="3" applyFont="1" applyFill="1" applyBorder="1" applyAlignment="1">
      <alignment horizontal="left" vertical="center" wrapText="1"/>
    </xf>
    <xf numFmtId="0" fontId="7" fillId="0" borderId="10" xfId="3" applyFont="1" applyFill="1" applyBorder="1" applyAlignment="1">
      <alignment horizontal="left" vertical="center" wrapText="1"/>
    </xf>
    <xf numFmtId="0" fontId="8" fillId="0" borderId="16"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3" fillId="3" borderId="9" xfId="3" applyFont="1" applyFill="1" applyBorder="1" applyAlignment="1">
      <alignment horizontal="center"/>
    </xf>
    <xf numFmtId="0" fontId="3" fillId="3" borderId="12" xfId="3" applyFont="1" applyFill="1" applyBorder="1" applyAlignment="1">
      <alignment horizontal="center"/>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3" fillId="0" borderId="1" xfId="3" applyFont="1" applyFill="1" applyBorder="1" applyAlignment="1">
      <alignment horizontal="left" wrapText="1"/>
    </xf>
    <xf numFmtId="0" fontId="3" fillId="0" borderId="1" xfId="3" applyFont="1" applyFill="1" applyBorder="1" applyAlignment="1">
      <alignment horizontal="left" vertical="top" wrapText="1"/>
    </xf>
    <xf numFmtId="2" fontId="3" fillId="0" borderId="1" xfId="3" applyNumberFormat="1" applyFont="1" applyFill="1" applyBorder="1" applyAlignment="1">
      <alignment horizontal="left" vertical="center" wrapText="1"/>
    </xf>
    <xf numFmtId="0" fontId="4" fillId="0" borderId="1" xfId="3" applyFont="1" applyFill="1" applyBorder="1" applyAlignment="1">
      <alignment vertical="center" wrapText="1"/>
    </xf>
    <xf numFmtId="2" fontId="3" fillId="0" borderId="1" xfId="3" applyNumberFormat="1" applyFont="1" applyFill="1" applyBorder="1" applyAlignment="1">
      <alignment horizontal="left" wrapText="1"/>
    </xf>
    <xf numFmtId="2" fontId="3" fillId="0" borderId="1" xfId="3" applyNumberFormat="1" applyFont="1" applyFill="1" applyBorder="1" applyAlignment="1">
      <alignment horizontal="left" vertical="top" wrapText="1"/>
    </xf>
    <xf numFmtId="0" fontId="3" fillId="0" borderId="1" xfId="4" applyFont="1" applyFill="1" applyBorder="1" applyAlignment="1">
      <alignment horizontal="left" vertical="center" wrapText="1"/>
    </xf>
    <xf numFmtId="0" fontId="3" fillId="0" borderId="1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10" xfId="3" applyFont="1" applyFill="1" applyBorder="1" applyAlignment="1">
      <alignment horizontal="center" vertical="center" wrapText="1"/>
    </xf>
    <xf numFmtId="4" fontId="4" fillId="0" borderId="10" xfId="3" applyNumberFormat="1" applyFont="1" applyFill="1" applyBorder="1" applyAlignment="1" applyProtection="1">
      <alignment horizontal="center" vertical="center" wrapText="1"/>
      <protection hidden="1"/>
    </xf>
    <xf numFmtId="4" fontId="4" fillId="0" borderId="10" xfId="3" applyNumberFormat="1" applyFont="1" applyFill="1" applyBorder="1" applyAlignment="1">
      <alignment horizontal="center" vertical="center" wrapText="1"/>
    </xf>
    <xf numFmtId="0" fontId="3" fillId="3" borderId="18" xfId="3" applyFont="1" applyFill="1" applyBorder="1" applyAlignment="1">
      <alignment horizontal="center"/>
    </xf>
    <xf numFmtId="0" fontId="3" fillId="3" borderId="19" xfId="3" applyFont="1" applyFill="1" applyBorder="1" applyAlignment="1">
      <alignment horizontal="center"/>
    </xf>
  </cellXfs>
  <cellStyles count="5">
    <cellStyle name="-15-1976" xfId="1"/>
    <cellStyle name="Обычный" xfId="0" builtinId="0"/>
    <cellStyle name="Обычный 2 2" xfId="2"/>
    <cellStyle name="Обычный 2 3 2" xfId="3"/>
    <cellStyle name="Обычный 2 3 2 2" xfId="4"/>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4" tint="0.79998168889431442"/>
          <bgColor theme="4" tint="0.79998168889431442"/>
        </patternFill>
      </fill>
      <border>
        <bottom style="thin">
          <color theme="4" tint="0.39997558519241921"/>
        </bottom>
      </border>
    </dxf>
    <dxf>
      <font>
        <b/>
      </font>
      <fill>
        <patternFill patternType="solid">
          <fgColor theme="4" tint="0.79998168889431442"/>
          <bgColor theme="4" tint="0.79998168889431442"/>
        </patternFill>
      </fill>
      <border>
        <bottom style="thin">
          <color theme="4" tint="0.39997558519241921"/>
        </bottom>
      </border>
    </dxf>
    <dxf>
      <font>
        <color theme="1"/>
      </font>
    </dxf>
    <dxf>
      <font>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fill>
        <patternFill patternType="solid">
          <fgColor theme="4" tint="0.79998168889431442"/>
          <bgColor theme="4" tint="0.79998168889431442"/>
        </patternFill>
      </fill>
      <border>
        <bottom style="thin">
          <color theme="4" tint="0.39997558519241921"/>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21"/>
        </horizontal>
      </border>
    </dxf>
  </dxfs>
  <tableStyles count="2" defaultTableStyle="TableStylePreset3_Accent1" defaultPivotStyle="PivotStylePreset2_Accent1">
    <tableStyle name="TableStylePreset3_Accent1" pivot="0" count="7">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D4D4D"/>
      <rgbColor rgb="00993366"/>
      <rgbColor rgb="00A0A0A0"/>
      <rgbColor rgb="00CCFFFF"/>
      <rgbColor rgb="00F2F2F2"/>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mailto:petrodiesel@yandex.ru"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104774</xdr:rowOff>
    </xdr:from>
    <xdr:to>
      <xdr:col>0</xdr:col>
      <xdr:colOff>778799</xdr:colOff>
      <xdr:row>6</xdr:row>
      <xdr:rowOff>19049</xdr:rowOff>
    </xdr:to>
    <xdr:pic>
      <xdr:nvPicPr>
        <xdr:cNvPr id="2" name="Рисунок 1"/>
        <xdr:cNvPicPr>
          <a:picLocks noChangeAspect="1"/>
        </xdr:cNvPicPr>
      </xdr:nvPicPr>
      <xdr:blipFill>
        <a:blip xmlns:r="http://schemas.openxmlformats.org/officeDocument/2006/relationships" r:embed="rId1"/>
        <a:stretch>
          <a:fillRect/>
        </a:stretch>
      </xdr:blipFill>
      <xdr:spPr>
        <a:xfrm>
          <a:off x="85725" y="104774"/>
          <a:ext cx="693074" cy="828675"/>
        </a:xfrm>
        <a:prstGeom prst="rect">
          <a:avLst/>
        </a:prstGeom>
      </xdr:spPr>
    </xdr:pic>
    <xdr:clientData/>
  </xdr:twoCellAnchor>
  <xdr:twoCellAnchor>
    <xdr:from>
      <xdr:col>0</xdr:col>
      <xdr:colOff>838199</xdr:colOff>
      <xdr:row>0</xdr:row>
      <xdr:rowOff>76200</xdr:rowOff>
    </xdr:from>
    <xdr:to>
      <xdr:col>4</xdr:col>
      <xdr:colOff>104775</xdr:colOff>
      <xdr:row>6</xdr:row>
      <xdr:rowOff>114300</xdr:rowOff>
    </xdr:to>
    <xdr:sp macro="" textlink="">
      <xdr:nvSpPr>
        <xdr:cNvPr id="3" name="TextBox 2">
          <a:hlinkClick xmlns:r="http://schemas.openxmlformats.org/officeDocument/2006/relationships" r:id="rId2"/>
        </xdr:cNvPr>
        <xdr:cNvSpPr txBox="1"/>
      </xdr:nvSpPr>
      <xdr:spPr>
        <a:xfrm>
          <a:off x="838199" y="76200"/>
          <a:ext cx="5962651"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u-RU" sz="1100" b="1">
              <a:latin typeface="Times New Roman" panose="02020603050405020304" pitchFamily="18" charset="0"/>
              <a:cs typeface="Times New Roman" panose="02020603050405020304" pitchFamily="18" charset="0"/>
            </a:rPr>
            <a:t>Общество с ограниченной ответственностью</a:t>
          </a:r>
          <a:r>
            <a:rPr lang="ru-RU" sz="1100" b="1" baseline="0">
              <a:latin typeface="Times New Roman" panose="02020603050405020304" pitchFamily="18" charset="0"/>
              <a:cs typeface="Times New Roman" panose="02020603050405020304" pitchFamily="18" charset="0"/>
            </a:rPr>
            <a:t> </a:t>
          </a:r>
          <a:r>
            <a:rPr lang="ru-RU" sz="1100" b="1">
              <a:latin typeface="Times New Roman" panose="02020603050405020304" pitchFamily="18" charset="0"/>
              <a:cs typeface="Times New Roman" panose="02020603050405020304" pitchFamily="18" charset="0"/>
            </a:rPr>
            <a:t>«ПЕТРОДИЗЕЛЬ»</a:t>
          </a:r>
        </a:p>
        <a:p>
          <a:pPr marL="0" marR="0" indent="0" defTabSz="914400" eaLnBrk="1" fontAlgn="auto" latinLnBrk="0" hangingPunct="1">
            <a:lnSpc>
              <a:spcPct val="100000"/>
            </a:lnSpc>
            <a:spcBef>
              <a:spcPts val="0"/>
            </a:spcBef>
            <a:spcAft>
              <a:spcPts val="0"/>
            </a:spcAft>
            <a:buClrTx/>
            <a:buSzTx/>
            <a:buFontTx/>
            <a:buNone/>
            <a:tabLst/>
            <a:defRPr/>
          </a:pPr>
          <a:r>
            <a:rPr lang="ru-RU" sz="1100">
              <a:solidFill>
                <a:schemeClr val="dk1"/>
              </a:solidFill>
              <a:effectLst/>
              <a:latin typeface="+mn-lt"/>
              <a:ea typeface="+mn-ea"/>
              <a:cs typeface="+mn-cs"/>
            </a:rPr>
            <a:t>ИНН 7806331716,  КПП 781401001</a:t>
          </a:r>
          <a:endParaRPr lang="ru-RU">
            <a:effectLst/>
          </a:endParaRPr>
        </a:p>
        <a:p>
          <a:pPr marL="0" marR="0" indent="0" defTabSz="914400" eaLnBrk="1" fontAlgn="auto" latinLnBrk="0" hangingPunct="1">
            <a:lnSpc>
              <a:spcPct val="100000"/>
            </a:lnSpc>
            <a:spcBef>
              <a:spcPts val="0"/>
            </a:spcBef>
            <a:spcAft>
              <a:spcPts val="0"/>
            </a:spcAft>
            <a:buClrTx/>
            <a:buSzTx/>
            <a:buFontTx/>
            <a:buNone/>
            <a:tabLst/>
            <a:defRPr/>
          </a:pPr>
          <a:r>
            <a:rPr lang="ru-RU" sz="1100" b="1">
              <a:solidFill>
                <a:schemeClr val="dk1"/>
              </a:solidFill>
              <a:effectLst/>
              <a:latin typeface="+mn-lt"/>
              <a:ea typeface="+mn-ea"/>
              <a:cs typeface="+mn-cs"/>
            </a:rPr>
            <a:t>Комплексные поставки для транспортного подразделения предприятия</a:t>
          </a:r>
          <a:endParaRPr lang="ru-RU" sz="1100">
            <a:latin typeface="Times New Roman" panose="02020603050405020304" pitchFamily="18" charset="0"/>
            <a:cs typeface="Times New Roman" panose="02020603050405020304" pitchFamily="18" charset="0"/>
          </a:endParaRPr>
        </a:p>
        <a:p>
          <a:r>
            <a:rPr lang="ru-RU" sz="1100" b="1">
              <a:solidFill>
                <a:srgbClr val="FF0000"/>
              </a:solidFill>
              <a:latin typeface="Times New Roman" panose="02020603050405020304" pitchFamily="18" charset="0"/>
              <a:cs typeface="Times New Roman" panose="02020603050405020304" pitchFamily="18" charset="0"/>
            </a:rPr>
            <a:t>Т./ф.: (812)777-05-45(мнгк.) моб.т.:(921) 948-54-60 </a:t>
          </a:r>
        </a:p>
        <a:p>
          <a:r>
            <a:rPr lang="en-US" sz="1100" b="1">
              <a:solidFill>
                <a:srgbClr val="FF0000"/>
              </a:solidFill>
              <a:latin typeface="Times New Roman" panose="02020603050405020304" pitchFamily="18" charset="0"/>
              <a:cs typeface="Times New Roman" panose="02020603050405020304" pitchFamily="18" charset="0"/>
            </a:rPr>
            <a:t>E-mail: petrodiesel@yandex.ru</a:t>
          </a:r>
          <a:r>
            <a:rPr lang="ru-RU" sz="1100" b="1">
              <a:solidFill>
                <a:srgbClr val="FF0000"/>
              </a:solidFill>
              <a:latin typeface="Times New Roman" panose="02020603050405020304" pitchFamily="18" charset="0"/>
              <a:cs typeface="Times New Roman" panose="02020603050405020304" pitchFamily="18" charset="0"/>
            </a:rPr>
            <a:t> Сайт:</a:t>
          </a:r>
          <a:r>
            <a:rPr lang="ru-RU" sz="1100" b="1" baseline="0">
              <a:solidFill>
                <a:srgbClr val="FF0000"/>
              </a:solidFill>
              <a:latin typeface="Times New Roman" panose="02020603050405020304" pitchFamily="18" charset="0"/>
              <a:cs typeface="Times New Roman" panose="02020603050405020304" pitchFamily="18" charset="0"/>
            </a:rPr>
            <a:t> </a:t>
          </a:r>
          <a:r>
            <a:rPr lang="en-US" sz="1100" b="1" baseline="0">
              <a:solidFill>
                <a:srgbClr val="FF0000"/>
              </a:solidFill>
              <a:latin typeface="Times New Roman" panose="02020603050405020304" pitchFamily="18" charset="0"/>
              <a:cs typeface="Times New Roman" panose="02020603050405020304" pitchFamily="18" charset="0"/>
            </a:rPr>
            <a:t>www.petrodiesel.ru</a:t>
          </a:r>
        </a:p>
        <a:p>
          <a:endParaRPr lang="ru-RU" sz="1100" b="1">
            <a:solidFill>
              <a:srgbClr val="FF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2171700</xdr:colOff>
      <xdr:row>1035</xdr:row>
      <xdr:rowOff>0</xdr:rowOff>
    </xdr:from>
    <xdr:to>
      <xdr:col>5</xdr:col>
      <xdr:colOff>0</xdr:colOff>
      <xdr:row>1036</xdr:row>
      <xdr:rowOff>57150</xdr:rowOff>
    </xdr:to>
    <xdr:pic>
      <xdr:nvPicPr>
        <xdr:cNvPr id="2067"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20100" y="164896800"/>
          <a:ext cx="0" cy="2095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2171700</xdr:colOff>
      <xdr:row>899</xdr:row>
      <xdr:rowOff>0</xdr:rowOff>
    </xdr:from>
    <xdr:to>
      <xdr:col>5</xdr:col>
      <xdr:colOff>0</xdr:colOff>
      <xdr:row>900</xdr:row>
      <xdr:rowOff>47625</xdr:rowOff>
    </xdr:to>
    <xdr:pic>
      <xdr:nvPicPr>
        <xdr:cNvPr id="2068"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20100" y="144170400"/>
          <a:ext cx="0" cy="200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1543050</xdr:colOff>
      <xdr:row>903</xdr:row>
      <xdr:rowOff>0</xdr:rowOff>
    </xdr:from>
    <xdr:to>
      <xdr:col>5</xdr:col>
      <xdr:colOff>0</xdr:colOff>
      <xdr:row>903</xdr:row>
      <xdr:rowOff>133350</xdr:rowOff>
    </xdr:to>
    <xdr:sp macro="" textlink="">
      <xdr:nvSpPr>
        <xdr:cNvPr id="2069" name="Рисунок 3" descr="Untitled-1.jpg"/>
        <xdr:cNvSpPr>
          <a:spLocks noChangeAspect="1"/>
        </xdr:cNvSpPr>
      </xdr:nvSpPr>
      <xdr:spPr bwMode="auto">
        <a:xfrm>
          <a:off x="8420100" y="144780000"/>
          <a:ext cx="0"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twoCellAnchor editAs="oneCell">
    <xdr:from>
      <xdr:col>5</xdr:col>
      <xdr:colOff>2171700</xdr:colOff>
      <xdr:row>900</xdr:row>
      <xdr:rowOff>0</xdr:rowOff>
    </xdr:from>
    <xdr:to>
      <xdr:col>5</xdr:col>
      <xdr:colOff>0</xdr:colOff>
      <xdr:row>904</xdr:row>
      <xdr:rowOff>0</xdr:rowOff>
    </xdr:to>
    <xdr:pic>
      <xdr:nvPicPr>
        <xdr:cNvPr id="2070"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20100" y="144322800"/>
          <a:ext cx="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2171700</xdr:colOff>
      <xdr:row>901</xdr:row>
      <xdr:rowOff>0</xdr:rowOff>
    </xdr:from>
    <xdr:to>
      <xdr:col>5</xdr:col>
      <xdr:colOff>0</xdr:colOff>
      <xdr:row>905</xdr:row>
      <xdr:rowOff>0</xdr:rowOff>
    </xdr:to>
    <xdr:pic>
      <xdr:nvPicPr>
        <xdr:cNvPr id="2071"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20100" y="144475200"/>
          <a:ext cx="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2171700</xdr:colOff>
      <xdr:row>902</xdr:row>
      <xdr:rowOff>0</xdr:rowOff>
    </xdr:from>
    <xdr:to>
      <xdr:col>5</xdr:col>
      <xdr:colOff>0</xdr:colOff>
      <xdr:row>906</xdr:row>
      <xdr:rowOff>0</xdr:rowOff>
    </xdr:to>
    <xdr:pic>
      <xdr:nvPicPr>
        <xdr:cNvPr id="2072"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20100" y="144627600"/>
          <a:ext cx="0" cy="6096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2171700</xdr:colOff>
      <xdr:row>135</xdr:row>
      <xdr:rowOff>0</xdr:rowOff>
    </xdr:from>
    <xdr:to>
      <xdr:col>5</xdr:col>
      <xdr:colOff>0</xdr:colOff>
      <xdr:row>136</xdr:row>
      <xdr:rowOff>38100</xdr:rowOff>
    </xdr:to>
    <xdr:pic>
      <xdr:nvPicPr>
        <xdr:cNvPr id="1033"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9258300" y="21945600"/>
          <a:ext cx="0" cy="190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1543050</xdr:colOff>
      <xdr:row>136</xdr:row>
      <xdr:rowOff>0</xdr:rowOff>
    </xdr:from>
    <xdr:to>
      <xdr:col>5</xdr:col>
      <xdr:colOff>0</xdr:colOff>
      <xdr:row>136</xdr:row>
      <xdr:rowOff>133350</xdr:rowOff>
    </xdr:to>
    <xdr:sp macro="" textlink="">
      <xdr:nvSpPr>
        <xdr:cNvPr id="1034" name="Рисунок 2" descr="Untitled-1.jpg"/>
        <xdr:cNvSpPr>
          <a:spLocks noChangeAspect="1"/>
        </xdr:cNvSpPr>
      </xdr:nvSpPr>
      <xdr:spPr bwMode="auto">
        <a:xfrm>
          <a:off x="9258300" y="22098000"/>
          <a:ext cx="0"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7:D205"/>
  <sheetViews>
    <sheetView tabSelected="1" workbookViewId="0">
      <selection activeCell="D9" sqref="D9"/>
    </sheetView>
  </sheetViews>
  <sheetFormatPr defaultColWidth="10.5" defaultRowHeight="12"/>
  <cols>
    <col min="1" max="1" width="78.1640625" style="12" bestFit="1" customWidth="1"/>
    <col min="2" max="2" width="19.5" style="12" customWidth="1"/>
    <col min="3" max="3" width="16.1640625" style="12" hidden="1" customWidth="1"/>
    <col min="4" max="4" width="19.5" style="12" customWidth="1"/>
    <col min="5" max="16384" width="10.5" style="12"/>
  </cols>
  <sheetData>
    <row r="7" spans="1:3" ht="32.25" customHeight="1">
      <c r="A7" s="100" t="s">
        <v>1152</v>
      </c>
      <c r="B7" s="100"/>
      <c r="C7" s="100"/>
    </row>
    <row r="8" spans="1:3" ht="24" customHeight="1">
      <c r="A8" s="1" t="s">
        <v>1155</v>
      </c>
    </row>
    <row r="9" spans="1:3" ht="24" customHeight="1">
      <c r="A9" s="1" t="s">
        <v>1182</v>
      </c>
    </row>
    <row r="10" spans="1:3" ht="24" customHeight="1">
      <c r="A10" s="1" t="s">
        <v>1183</v>
      </c>
    </row>
    <row r="11" spans="1:3" ht="24" customHeight="1">
      <c r="A11" s="1" t="s">
        <v>1153</v>
      </c>
    </row>
    <row r="12" spans="1:3" ht="24" customHeight="1">
      <c r="A12" s="99" t="s">
        <v>1181</v>
      </c>
    </row>
    <row r="13" spans="1:3">
      <c r="A13" s="12" t="s">
        <v>1154</v>
      </c>
    </row>
    <row r="14" spans="1:3">
      <c r="A14" s="12" t="s">
        <v>1151</v>
      </c>
    </row>
    <row r="15" spans="1:3">
      <c r="A15" s="12" t="s">
        <v>1150</v>
      </c>
    </row>
    <row r="17" spans="1:4" ht="12.75" customHeight="1">
      <c r="A17" s="44" t="s">
        <v>1184</v>
      </c>
      <c r="B17" s="44" t="s">
        <v>0</v>
      </c>
      <c r="C17" s="44" t="s">
        <v>0</v>
      </c>
      <c r="D17" s="54" t="s">
        <v>1</v>
      </c>
    </row>
    <row r="18" spans="1:4" ht="11.25" customHeight="1">
      <c r="A18" s="42" t="s">
        <v>2</v>
      </c>
      <c r="B18" s="42">
        <v>1330008</v>
      </c>
      <c r="C18" s="52">
        <v>21170</v>
      </c>
      <c r="D18" s="55">
        <f>C18+C18*5%</f>
        <v>22228.5</v>
      </c>
    </row>
    <row r="19" spans="1:4" ht="11.25" customHeight="1">
      <c r="A19" s="42" t="s">
        <v>3</v>
      </c>
      <c r="B19" s="42" t="s">
        <v>4</v>
      </c>
      <c r="C19" s="52">
        <v>21700</v>
      </c>
      <c r="D19" s="55">
        <f t="shared" ref="D19:D82" si="0">C19+C19*5%</f>
        <v>22785</v>
      </c>
    </row>
    <row r="20" spans="1:4" ht="11.25" customHeight="1">
      <c r="A20" s="42" t="s">
        <v>5</v>
      </c>
      <c r="B20" s="42" t="s">
        <v>6</v>
      </c>
      <c r="C20" s="52">
        <v>23000</v>
      </c>
      <c r="D20" s="55">
        <f t="shared" si="0"/>
        <v>24150</v>
      </c>
    </row>
    <row r="21" spans="1:4" ht="11.25" customHeight="1">
      <c r="A21" s="42" t="s">
        <v>7</v>
      </c>
      <c r="B21" s="42" t="s">
        <v>8</v>
      </c>
      <c r="C21" s="52">
        <v>9340</v>
      </c>
      <c r="D21" s="55">
        <f t="shared" si="0"/>
        <v>9807</v>
      </c>
    </row>
    <row r="22" spans="1:4" ht="11.25" customHeight="1">
      <c r="A22" s="42" t="s">
        <v>9</v>
      </c>
      <c r="B22" s="42" t="s">
        <v>10</v>
      </c>
      <c r="C22" s="52">
        <v>20510</v>
      </c>
      <c r="D22" s="55">
        <f t="shared" si="0"/>
        <v>21535.5</v>
      </c>
    </row>
    <row r="23" spans="1:4" ht="11.25" customHeight="1">
      <c r="A23" s="42" t="s">
        <v>11</v>
      </c>
      <c r="B23" s="42" t="s">
        <v>12</v>
      </c>
      <c r="C23" s="52">
        <v>15625</v>
      </c>
      <c r="D23" s="55">
        <f t="shared" si="0"/>
        <v>16406.25</v>
      </c>
    </row>
    <row r="24" spans="1:4" ht="11.25" customHeight="1">
      <c r="A24" s="42" t="s">
        <v>13</v>
      </c>
      <c r="B24" s="42" t="s">
        <v>14</v>
      </c>
      <c r="C24" s="52">
        <v>18950</v>
      </c>
      <c r="D24" s="55">
        <f t="shared" si="0"/>
        <v>19897.5</v>
      </c>
    </row>
    <row r="25" spans="1:4" ht="11.25" customHeight="1">
      <c r="A25" s="42" t="s">
        <v>15</v>
      </c>
      <c r="B25" s="42" t="s">
        <v>16</v>
      </c>
      <c r="C25" s="52">
        <v>19650</v>
      </c>
      <c r="D25" s="55">
        <f t="shared" si="0"/>
        <v>20632.5</v>
      </c>
    </row>
    <row r="26" spans="1:4" ht="11.25" customHeight="1">
      <c r="A26" s="42" t="s">
        <v>17</v>
      </c>
      <c r="B26" s="42" t="s">
        <v>18</v>
      </c>
      <c r="C26" s="52">
        <v>19900</v>
      </c>
      <c r="D26" s="55">
        <f t="shared" si="0"/>
        <v>20895</v>
      </c>
    </row>
    <row r="27" spans="1:4" ht="11.25" customHeight="1">
      <c r="A27" s="42" t="s">
        <v>19</v>
      </c>
      <c r="B27" s="42" t="s">
        <v>20</v>
      </c>
      <c r="C27" s="52">
        <v>28020</v>
      </c>
      <c r="D27" s="55">
        <f t="shared" si="0"/>
        <v>29421</v>
      </c>
    </row>
    <row r="28" spans="1:4" ht="11.25" customHeight="1">
      <c r="A28" s="42" t="s">
        <v>21</v>
      </c>
      <c r="B28" s="42" t="s">
        <v>22</v>
      </c>
      <c r="C28" s="52">
        <v>26610</v>
      </c>
      <c r="D28" s="55">
        <f t="shared" si="0"/>
        <v>27940.5</v>
      </c>
    </row>
    <row r="29" spans="1:4" ht="11.25" customHeight="1">
      <c r="A29" s="42" t="s">
        <v>23</v>
      </c>
      <c r="B29" s="42" t="s">
        <v>24</v>
      </c>
      <c r="C29" s="52">
        <v>21030</v>
      </c>
      <c r="D29" s="55">
        <f t="shared" si="0"/>
        <v>22081.5</v>
      </c>
    </row>
    <row r="30" spans="1:4" ht="11.25" customHeight="1">
      <c r="A30" s="42" t="s">
        <v>25</v>
      </c>
      <c r="B30" s="42" t="s">
        <v>26</v>
      </c>
      <c r="C30" s="52">
        <v>19500</v>
      </c>
      <c r="D30" s="55">
        <f t="shared" si="0"/>
        <v>20475</v>
      </c>
    </row>
    <row r="31" spans="1:4" ht="11.25" customHeight="1">
      <c r="A31" s="42" t="s">
        <v>27</v>
      </c>
      <c r="B31" s="42" t="s">
        <v>28</v>
      </c>
      <c r="C31" s="52">
        <v>24270</v>
      </c>
      <c r="D31" s="55">
        <f t="shared" si="0"/>
        <v>25483.5</v>
      </c>
    </row>
    <row r="32" spans="1:4" ht="11.25" customHeight="1">
      <c r="A32" s="42" t="s">
        <v>29</v>
      </c>
      <c r="B32" s="42" t="s">
        <v>30</v>
      </c>
      <c r="C32" s="52">
        <v>25500</v>
      </c>
      <c r="D32" s="55">
        <f t="shared" si="0"/>
        <v>26775</v>
      </c>
    </row>
    <row r="33" spans="1:4" ht="11.25" customHeight="1">
      <c r="A33" s="42" t="s">
        <v>31</v>
      </c>
      <c r="B33" s="42"/>
      <c r="C33" s="52">
        <v>25600</v>
      </c>
      <c r="D33" s="55">
        <f t="shared" si="0"/>
        <v>26880</v>
      </c>
    </row>
    <row r="34" spans="1:4" ht="11.25" customHeight="1">
      <c r="A34" s="42" t="s">
        <v>32</v>
      </c>
      <c r="B34" s="42" t="s">
        <v>33</v>
      </c>
      <c r="C34" s="52">
        <v>27500</v>
      </c>
      <c r="D34" s="55">
        <f t="shared" si="0"/>
        <v>28875</v>
      </c>
    </row>
    <row r="35" spans="1:4" ht="11.25" customHeight="1">
      <c r="A35" s="42" t="s">
        <v>34</v>
      </c>
      <c r="B35" s="42"/>
      <c r="C35" s="52">
        <v>23000</v>
      </c>
      <c r="D35" s="55">
        <f t="shared" si="0"/>
        <v>24150</v>
      </c>
    </row>
    <row r="36" spans="1:4" ht="11.25" customHeight="1">
      <c r="A36" s="42" t="s">
        <v>35</v>
      </c>
      <c r="B36" s="42"/>
      <c r="C36" s="52">
        <v>32500</v>
      </c>
      <c r="D36" s="55">
        <f t="shared" si="0"/>
        <v>34125</v>
      </c>
    </row>
    <row r="37" spans="1:4" ht="11.25" customHeight="1">
      <c r="A37" s="42" t="s">
        <v>36</v>
      </c>
      <c r="B37" s="42" t="s">
        <v>37</v>
      </c>
      <c r="C37" s="52">
        <v>46570</v>
      </c>
      <c r="D37" s="55">
        <f t="shared" si="0"/>
        <v>48898.5</v>
      </c>
    </row>
    <row r="38" spans="1:4" ht="11.25" customHeight="1">
      <c r="A38" s="42" t="s">
        <v>38</v>
      </c>
      <c r="B38" s="42" t="s">
        <v>39</v>
      </c>
      <c r="C38" s="52">
        <v>25950</v>
      </c>
      <c r="D38" s="55">
        <f t="shared" si="0"/>
        <v>27247.5</v>
      </c>
    </row>
    <row r="39" spans="1:4" ht="11.25" customHeight="1">
      <c r="A39" s="42" t="s">
        <v>40</v>
      </c>
      <c r="B39" s="42"/>
      <c r="C39" s="52">
        <v>26950</v>
      </c>
      <c r="D39" s="55">
        <f t="shared" si="0"/>
        <v>28297.5</v>
      </c>
    </row>
    <row r="40" spans="1:4" ht="11.25" customHeight="1">
      <c r="A40" s="42" t="s">
        <v>41</v>
      </c>
      <c r="B40" s="42" t="s">
        <v>42</v>
      </c>
      <c r="C40" s="52">
        <v>48510</v>
      </c>
      <c r="D40" s="55">
        <f t="shared" si="0"/>
        <v>50935.5</v>
      </c>
    </row>
    <row r="41" spans="1:4" ht="11.25" customHeight="1">
      <c r="A41" s="42" t="s">
        <v>43</v>
      </c>
      <c r="B41" s="42" t="s">
        <v>44</v>
      </c>
      <c r="C41" s="52">
        <v>27500</v>
      </c>
      <c r="D41" s="55">
        <f t="shared" si="0"/>
        <v>28875</v>
      </c>
    </row>
    <row r="42" spans="1:4" ht="11.25" customHeight="1">
      <c r="A42" s="42" t="s">
        <v>45</v>
      </c>
      <c r="B42" s="42" t="s">
        <v>46</v>
      </c>
      <c r="C42" s="52">
        <v>27500</v>
      </c>
      <c r="D42" s="55">
        <f t="shared" si="0"/>
        <v>28875</v>
      </c>
    </row>
    <row r="43" spans="1:4" ht="11.25" customHeight="1">
      <c r="A43" s="42" t="s">
        <v>47</v>
      </c>
      <c r="B43" s="42" t="s">
        <v>48</v>
      </c>
      <c r="C43" s="52">
        <v>16720</v>
      </c>
      <c r="D43" s="55">
        <f t="shared" si="0"/>
        <v>17556</v>
      </c>
    </row>
    <row r="44" spans="1:4" ht="11.25" customHeight="1">
      <c r="A44" s="42" t="s">
        <v>49</v>
      </c>
      <c r="B44" s="42" t="s">
        <v>50</v>
      </c>
      <c r="C44" s="52">
        <v>16650</v>
      </c>
      <c r="D44" s="55">
        <f t="shared" si="0"/>
        <v>17482.5</v>
      </c>
    </row>
    <row r="45" spans="1:4" ht="11.25" customHeight="1">
      <c r="A45" s="42" t="s">
        <v>51</v>
      </c>
      <c r="B45" s="42"/>
      <c r="C45" s="52">
        <v>24500</v>
      </c>
      <c r="D45" s="55">
        <f t="shared" si="0"/>
        <v>25725</v>
      </c>
    </row>
    <row r="46" spans="1:4" ht="11.25" customHeight="1">
      <c r="A46" s="42" t="s">
        <v>52</v>
      </c>
      <c r="B46" s="42"/>
      <c r="C46" s="52">
        <v>24200</v>
      </c>
      <c r="D46" s="55">
        <f t="shared" si="0"/>
        <v>25410</v>
      </c>
    </row>
    <row r="47" spans="1:4" ht="11.25" customHeight="1">
      <c r="A47" s="42" t="s">
        <v>53</v>
      </c>
      <c r="B47" s="42" t="s">
        <v>54</v>
      </c>
      <c r="C47" s="52">
        <v>26900</v>
      </c>
      <c r="D47" s="55">
        <f t="shared" si="0"/>
        <v>28245</v>
      </c>
    </row>
    <row r="48" spans="1:4" ht="11.25" customHeight="1">
      <c r="A48" s="42" t="s">
        <v>55</v>
      </c>
      <c r="B48" s="42" t="s">
        <v>56</v>
      </c>
      <c r="C48" s="52">
        <v>29500</v>
      </c>
      <c r="D48" s="55">
        <f t="shared" si="0"/>
        <v>30975</v>
      </c>
    </row>
    <row r="49" spans="1:4" ht="11.25" customHeight="1">
      <c r="A49" s="42" t="s">
        <v>57</v>
      </c>
      <c r="B49" s="42" t="s">
        <v>58</v>
      </c>
      <c r="C49" s="52">
        <v>22950</v>
      </c>
      <c r="D49" s="55">
        <f t="shared" si="0"/>
        <v>24097.5</v>
      </c>
    </row>
    <row r="50" spans="1:4" ht="11.25" customHeight="1">
      <c r="A50" s="42" t="s">
        <v>59</v>
      </c>
      <c r="B50" s="42" t="s">
        <v>60</v>
      </c>
      <c r="C50" s="52">
        <v>23600</v>
      </c>
      <c r="D50" s="55">
        <f t="shared" si="0"/>
        <v>24780</v>
      </c>
    </row>
    <row r="51" spans="1:4" ht="11.25" customHeight="1">
      <c r="A51" s="42" t="s">
        <v>61</v>
      </c>
      <c r="B51" s="42" t="s">
        <v>62</v>
      </c>
      <c r="C51" s="52">
        <v>23100</v>
      </c>
      <c r="D51" s="55">
        <f t="shared" si="0"/>
        <v>24255</v>
      </c>
    </row>
    <row r="52" spans="1:4" ht="11.25" customHeight="1">
      <c r="A52" s="42" t="s">
        <v>63</v>
      </c>
      <c r="B52" s="42" t="s">
        <v>64</v>
      </c>
      <c r="C52" s="52">
        <v>39600</v>
      </c>
      <c r="D52" s="55">
        <f t="shared" si="0"/>
        <v>41580</v>
      </c>
    </row>
    <row r="53" spans="1:4" ht="11.25" customHeight="1">
      <c r="A53" s="42" t="s">
        <v>65</v>
      </c>
      <c r="B53" s="42" t="s">
        <v>66</v>
      </c>
      <c r="C53" s="52">
        <v>40310</v>
      </c>
      <c r="D53" s="55">
        <f t="shared" si="0"/>
        <v>42325.5</v>
      </c>
    </row>
    <row r="54" spans="1:4" ht="11.25" customHeight="1">
      <c r="A54" s="42" t="s">
        <v>67</v>
      </c>
      <c r="B54" s="42" t="s">
        <v>68</v>
      </c>
      <c r="C54" s="52">
        <v>39950</v>
      </c>
      <c r="D54" s="55">
        <f t="shared" si="0"/>
        <v>41947.5</v>
      </c>
    </row>
    <row r="55" spans="1:4" ht="11.25" customHeight="1">
      <c r="A55" s="42" t="s">
        <v>69</v>
      </c>
      <c r="B55" s="42"/>
      <c r="C55" s="52">
        <v>63000</v>
      </c>
      <c r="D55" s="55">
        <f t="shared" si="0"/>
        <v>66150</v>
      </c>
    </row>
    <row r="56" spans="1:4" ht="11.25" customHeight="1">
      <c r="A56" s="42" t="s">
        <v>70</v>
      </c>
      <c r="B56" s="42" t="s">
        <v>71</v>
      </c>
      <c r="C56" s="52">
        <v>4560</v>
      </c>
      <c r="D56" s="55">
        <f t="shared" si="0"/>
        <v>4788</v>
      </c>
    </row>
    <row r="57" spans="1:4" ht="11.25" customHeight="1">
      <c r="A57" s="42" t="s">
        <v>72</v>
      </c>
      <c r="B57" s="42" t="s">
        <v>73</v>
      </c>
      <c r="C57" s="52">
        <v>4450</v>
      </c>
      <c r="D57" s="55">
        <f t="shared" si="0"/>
        <v>4672.5</v>
      </c>
    </row>
    <row r="58" spans="1:4" ht="11.25" customHeight="1">
      <c r="A58" s="42" t="s">
        <v>74</v>
      </c>
      <c r="B58" s="42" t="s">
        <v>75</v>
      </c>
      <c r="C58" s="52">
        <v>5200</v>
      </c>
      <c r="D58" s="55">
        <f t="shared" si="0"/>
        <v>5460</v>
      </c>
    </row>
    <row r="59" spans="1:4" ht="11.25" customHeight="1">
      <c r="A59" s="42" t="s">
        <v>76</v>
      </c>
      <c r="B59" s="42" t="s">
        <v>77</v>
      </c>
      <c r="C59" s="52">
        <v>6550</v>
      </c>
      <c r="D59" s="55">
        <f t="shared" si="0"/>
        <v>6877.5</v>
      </c>
    </row>
    <row r="60" spans="1:4" ht="11.25" customHeight="1">
      <c r="A60" s="42" t="s">
        <v>78</v>
      </c>
      <c r="B60" s="42" t="s">
        <v>79</v>
      </c>
      <c r="C60" s="52">
        <v>12650</v>
      </c>
      <c r="D60" s="55">
        <f t="shared" si="0"/>
        <v>13282.5</v>
      </c>
    </row>
    <row r="61" spans="1:4" ht="11.25" customHeight="1">
      <c r="A61" s="42" t="s">
        <v>80</v>
      </c>
      <c r="B61" s="42" t="s">
        <v>81</v>
      </c>
      <c r="C61" s="52">
        <v>12920</v>
      </c>
      <c r="D61" s="55">
        <f t="shared" si="0"/>
        <v>13566</v>
      </c>
    </row>
    <row r="62" spans="1:4" ht="11.25" customHeight="1">
      <c r="A62" s="42" t="s">
        <v>82</v>
      </c>
      <c r="B62" s="42" t="s">
        <v>83</v>
      </c>
      <c r="C62" s="52">
        <v>13010</v>
      </c>
      <c r="D62" s="55">
        <f t="shared" si="0"/>
        <v>13660.5</v>
      </c>
    </row>
    <row r="63" spans="1:4" ht="11.25" customHeight="1">
      <c r="A63" s="42" t="s">
        <v>84</v>
      </c>
      <c r="B63" s="42" t="s">
        <v>85</v>
      </c>
      <c r="C63" s="52">
        <v>10900</v>
      </c>
      <c r="D63" s="55">
        <f t="shared" si="0"/>
        <v>11445</v>
      </c>
    </row>
    <row r="64" spans="1:4" ht="11.25" customHeight="1">
      <c r="A64" s="42" t="s">
        <v>86</v>
      </c>
      <c r="B64" s="42" t="s">
        <v>87</v>
      </c>
      <c r="C64" s="52">
        <v>10900</v>
      </c>
      <c r="D64" s="55">
        <f t="shared" si="0"/>
        <v>11445</v>
      </c>
    </row>
    <row r="65" spans="1:4" ht="11.25" customHeight="1">
      <c r="A65" s="42" t="s">
        <v>88</v>
      </c>
      <c r="B65" s="42" t="s">
        <v>89</v>
      </c>
      <c r="C65" s="52">
        <v>10900</v>
      </c>
      <c r="D65" s="55">
        <f t="shared" si="0"/>
        <v>11445</v>
      </c>
    </row>
    <row r="66" spans="1:4" ht="11.25" customHeight="1">
      <c r="A66" s="42" t="s">
        <v>90</v>
      </c>
      <c r="B66" s="42" t="s">
        <v>91</v>
      </c>
      <c r="C66" s="52">
        <v>13280</v>
      </c>
      <c r="D66" s="55">
        <f t="shared" si="0"/>
        <v>13944</v>
      </c>
    </row>
    <row r="67" spans="1:4" ht="11.25" customHeight="1">
      <c r="A67" s="42" t="s">
        <v>92</v>
      </c>
      <c r="B67" s="42" t="s">
        <v>93</v>
      </c>
      <c r="C67" s="52">
        <v>146150</v>
      </c>
      <c r="D67" s="55">
        <f t="shared" si="0"/>
        <v>153457.5</v>
      </c>
    </row>
    <row r="68" spans="1:4" ht="11.25" customHeight="1">
      <c r="A68" s="42" t="s">
        <v>94</v>
      </c>
      <c r="B68" s="42" t="s">
        <v>95</v>
      </c>
      <c r="C68" s="52">
        <v>13500</v>
      </c>
      <c r="D68" s="55">
        <f t="shared" si="0"/>
        <v>14175</v>
      </c>
    </row>
    <row r="69" spans="1:4" ht="11.25" customHeight="1">
      <c r="A69" s="42" t="s">
        <v>96</v>
      </c>
      <c r="B69" s="42" t="s">
        <v>97</v>
      </c>
      <c r="C69" s="52">
        <v>15880</v>
      </c>
      <c r="D69" s="55">
        <f t="shared" si="0"/>
        <v>16674</v>
      </c>
    </row>
    <row r="70" spans="1:4" ht="11.25" customHeight="1">
      <c r="A70" s="42" t="s">
        <v>98</v>
      </c>
      <c r="B70" s="42"/>
      <c r="C70" s="52">
        <v>11950</v>
      </c>
      <c r="D70" s="55">
        <f t="shared" si="0"/>
        <v>12547.5</v>
      </c>
    </row>
    <row r="71" spans="1:4" ht="11.25" customHeight="1">
      <c r="A71" s="42" t="s">
        <v>99</v>
      </c>
      <c r="B71" s="42"/>
      <c r="C71" s="52">
        <v>11100</v>
      </c>
      <c r="D71" s="55">
        <f t="shared" si="0"/>
        <v>11655</v>
      </c>
    </row>
    <row r="72" spans="1:4" ht="11.25" customHeight="1">
      <c r="A72" s="42" t="s">
        <v>100</v>
      </c>
      <c r="B72" s="42" t="s">
        <v>101</v>
      </c>
      <c r="C72" s="52">
        <v>15930</v>
      </c>
      <c r="D72" s="55">
        <f t="shared" si="0"/>
        <v>16726.5</v>
      </c>
    </row>
    <row r="73" spans="1:4" ht="11.25" customHeight="1">
      <c r="A73" s="42" t="s">
        <v>102</v>
      </c>
      <c r="B73" s="42" t="s">
        <v>103</v>
      </c>
      <c r="C73" s="52">
        <v>13500</v>
      </c>
      <c r="D73" s="55">
        <f t="shared" si="0"/>
        <v>14175</v>
      </c>
    </row>
    <row r="74" spans="1:4" ht="11.25" customHeight="1">
      <c r="A74" s="42" t="s">
        <v>104</v>
      </c>
      <c r="B74" s="42" t="s">
        <v>105</v>
      </c>
      <c r="C74" s="52">
        <v>12000</v>
      </c>
      <c r="D74" s="55">
        <f t="shared" si="0"/>
        <v>12600</v>
      </c>
    </row>
    <row r="75" spans="1:4" ht="11.25" customHeight="1">
      <c r="A75" s="42" t="s">
        <v>106</v>
      </c>
      <c r="B75" s="42" t="s">
        <v>107</v>
      </c>
      <c r="C75" s="52">
        <v>14840</v>
      </c>
      <c r="D75" s="55">
        <f t="shared" si="0"/>
        <v>15582</v>
      </c>
    </row>
    <row r="76" spans="1:4" ht="11.25" customHeight="1">
      <c r="A76" s="42" t="s">
        <v>108</v>
      </c>
      <c r="B76" s="42" t="s">
        <v>109</v>
      </c>
      <c r="C76" s="52">
        <v>17910</v>
      </c>
      <c r="D76" s="55">
        <f t="shared" si="0"/>
        <v>18805.5</v>
      </c>
    </row>
    <row r="77" spans="1:4" ht="11.25" customHeight="1">
      <c r="A77" s="42" t="s">
        <v>110</v>
      </c>
      <c r="B77" s="42"/>
      <c r="C77" s="52">
        <v>12450</v>
      </c>
      <c r="D77" s="55">
        <f t="shared" si="0"/>
        <v>13072.5</v>
      </c>
    </row>
    <row r="78" spans="1:4" ht="11.25" customHeight="1">
      <c r="A78" s="42" t="s">
        <v>111</v>
      </c>
      <c r="B78" s="42" t="s">
        <v>112</v>
      </c>
      <c r="C78" s="52">
        <v>16110</v>
      </c>
      <c r="D78" s="55">
        <f t="shared" si="0"/>
        <v>16915.5</v>
      </c>
    </row>
    <row r="79" spans="1:4" ht="11.25" customHeight="1">
      <c r="A79" s="42" t="s">
        <v>113</v>
      </c>
      <c r="B79" s="42" t="s">
        <v>114</v>
      </c>
      <c r="C79" s="52">
        <v>16030</v>
      </c>
      <c r="D79" s="55">
        <f t="shared" si="0"/>
        <v>16831.5</v>
      </c>
    </row>
    <row r="80" spans="1:4" ht="11.25" customHeight="1">
      <c r="A80" s="42" t="s">
        <v>115</v>
      </c>
      <c r="B80" s="42"/>
      <c r="C80" s="52">
        <v>200179</v>
      </c>
      <c r="D80" s="55">
        <f t="shared" si="0"/>
        <v>210187.95</v>
      </c>
    </row>
    <row r="81" spans="1:4" ht="11.25" customHeight="1">
      <c r="A81" s="42" t="s">
        <v>116</v>
      </c>
      <c r="B81" s="42" t="s">
        <v>117</v>
      </c>
      <c r="C81" s="53"/>
      <c r="D81" s="55">
        <f t="shared" si="0"/>
        <v>0</v>
      </c>
    </row>
    <row r="82" spans="1:4" ht="11.25" customHeight="1">
      <c r="A82" s="42" t="s">
        <v>118</v>
      </c>
      <c r="B82" s="42" t="s">
        <v>119</v>
      </c>
      <c r="C82" s="52">
        <v>16000</v>
      </c>
      <c r="D82" s="55">
        <f t="shared" si="0"/>
        <v>16800</v>
      </c>
    </row>
    <row r="83" spans="1:4" ht="11.25" customHeight="1">
      <c r="A83" s="42" t="s">
        <v>120</v>
      </c>
      <c r="B83" s="42" t="s">
        <v>121</v>
      </c>
      <c r="C83" s="52">
        <v>17500</v>
      </c>
      <c r="D83" s="55">
        <f t="shared" ref="D83:D146" si="1">C83+C83*5%</f>
        <v>18375</v>
      </c>
    </row>
    <row r="84" spans="1:4" ht="11.25" customHeight="1">
      <c r="A84" s="42" t="s">
        <v>122</v>
      </c>
      <c r="B84" s="42" t="s">
        <v>123</v>
      </c>
      <c r="C84" s="52">
        <v>19800</v>
      </c>
      <c r="D84" s="55">
        <f t="shared" si="1"/>
        <v>20790</v>
      </c>
    </row>
    <row r="85" spans="1:4" ht="11.25" customHeight="1">
      <c r="A85" s="42" t="s">
        <v>124</v>
      </c>
      <c r="B85" s="42" t="s">
        <v>125</v>
      </c>
      <c r="C85" s="52">
        <v>20090</v>
      </c>
      <c r="D85" s="55">
        <f t="shared" si="1"/>
        <v>21094.5</v>
      </c>
    </row>
    <row r="86" spans="1:4" ht="11.25" customHeight="1">
      <c r="A86" s="42" t="s">
        <v>126</v>
      </c>
      <c r="B86" s="42" t="s">
        <v>127</v>
      </c>
      <c r="C86" s="52">
        <v>27700</v>
      </c>
      <c r="D86" s="55">
        <f t="shared" si="1"/>
        <v>29085</v>
      </c>
    </row>
    <row r="87" spans="1:4" ht="11.25" customHeight="1">
      <c r="A87" s="42" t="s">
        <v>128</v>
      </c>
      <c r="B87" s="42" t="s">
        <v>129</v>
      </c>
      <c r="C87" s="52">
        <v>29500</v>
      </c>
      <c r="D87" s="55">
        <f t="shared" si="1"/>
        <v>30975</v>
      </c>
    </row>
    <row r="88" spans="1:4" ht="11.25" customHeight="1">
      <c r="A88" s="42" t="s">
        <v>130</v>
      </c>
      <c r="B88" s="42"/>
      <c r="C88" s="52">
        <v>19250</v>
      </c>
      <c r="D88" s="55">
        <f t="shared" si="1"/>
        <v>20212.5</v>
      </c>
    </row>
    <row r="89" spans="1:4" ht="11.25" customHeight="1">
      <c r="A89" s="42" t="s">
        <v>131</v>
      </c>
      <c r="B89" s="42"/>
      <c r="C89" s="52">
        <v>20950</v>
      </c>
      <c r="D89" s="55">
        <f t="shared" si="1"/>
        <v>21997.5</v>
      </c>
    </row>
    <row r="90" spans="1:4" ht="11.25" customHeight="1">
      <c r="A90" s="42" t="s">
        <v>132</v>
      </c>
      <c r="B90" s="42" t="s">
        <v>133</v>
      </c>
      <c r="C90" s="52">
        <v>28970</v>
      </c>
      <c r="D90" s="55">
        <f t="shared" si="1"/>
        <v>30418.5</v>
      </c>
    </row>
    <row r="91" spans="1:4" ht="11.25" customHeight="1">
      <c r="A91" s="42" t="s">
        <v>134</v>
      </c>
      <c r="B91" s="42" t="s">
        <v>135</v>
      </c>
      <c r="C91" s="52">
        <v>29900</v>
      </c>
      <c r="D91" s="55">
        <f t="shared" si="1"/>
        <v>31395</v>
      </c>
    </row>
    <row r="92" spans="1:4" ht="11.25" customHeight="1">
      <c r="A92" s="42" t="s">
        <v>136</v>
      </c>
      <c r="B92" s="42" t="s">
        <v>137</v>
      </c>
      <c r="C92" s="52">
        <v>21940</v>
      </c>
      <c r="D92" s="55">
        <f t="shared" si="1"/>
        <v>23037</v>
      </c>
    </row>
    <row r="93" spans="1:4" ht="11.25" customHeight="1">
      <c r="A93" s="42" t="s">
        <v>138</v>
      </c>
      <c r="B93" s="42" t="s">
        <v>139</v>
      </c>
      <c r="C93" s="52">
        <v>23200</v>
      </c>
      <c r="D93" s="55">
        <f t="shared" si="1"/>
        <v>24360</v>
      </c>
    </row>
    <row r="94" spans="1:4" ht="11.25" customHeight="1">
      <c r="A94" s="42" t="s">
        <v>140</v>
      </c>
      <c r="B94" s="42" t="s">
        <v>141</v>
      </c>
      <c r="C94" s="52">
        <v>31980</v>
      </c>
      <c r="D94" s="55">
        <f t="shared" si="1"/>
        <v>33579</v>
      </c>
    </row>
    <row r="95" spans="1:4" ht="11.25" customHeight="1">
      <c r="A95" s="42" t="s">
        <v>142</v>
      </c>
      <c r="B95" s="42" t="s">
        <v>143</v>
      </c>
      <c r="C95" s="52">
        <v>19950</v>
      </c>
      <c r="D95" s="55">
        <f t="shared" si="1"/>
        <v>20947.5</v>
      </c>
    </row>
    <row r="96" spans="1:4" ht="11.25" customHeight="1">
      <c r="A96" s="42" t="s">
        <v>144</v>
      </c>
      <c r="B96" s="42" t="s">
        <v>145</v>
      </c>
      <c r="C96" s="52">
        <v>19600</v>
      </c>
      <c r="D96" s="55">
        <f t="shared" si="1"/>
        <v>20580</v>
      </c>
    </row>
    <row r="97" spans="1:4" ht="11.25" customHeight="1">
      <c r="A97" s="42" t="s">
        <v>146</v>
      </c>
      <c r="B97" s="42" t="s">
        <v>147</v>
      </c>
      <c r="C97" s="52">
        <v>20500</v>
      </c>
      <c r="D97" s="55">
        <f t="shared" si="1"/>
        <v>21525</v>
      </c>
    </row>
    <row r="98" spans="1:4" ht="11.25" customHeight="1">
      <c r="A98" s="42" t="s">
        <v>148</v>
      </c>
      <c r="B98" s="42"/>
      <c r="C98" s="52">
        <v>20200</v>
      </c>
      <c r="D98" s="55">
        <f t="shared" si="1"/>
        <v>21210</v>
      </c>
    </row>
    <row r="99" spans="1:4" ht="11.25" customHeight="1">
      <c r="A99" s="42" t="s">
        <v>149</v>
      </c>
      <c r="B99" s="42"/>
      <c r="C99" s="52">
        <v>19800</v>
      </c>
      <c r="D99" s="55">
        <f t="shared" si="1"/>
        <v>20790</v>
      </c>
    </row>
    <row r="100" spans="1:4" ht="11.25" customHeight="1">
      <c r="A100" s="42" t="s">
        <v>150</v>
      </c>
      <c r="B100" s="42" t="s">
        <v>151</v>
      </c>
      <c r="C100" s="52">
        <v>30530</v>
      </c>
      <c r="D100" s="55">
        <f t="shared" si="1"/>
        <v>32056.5</v>
      </c>
    </row>
    <row r="101" spans="1:4" ht="11.25" customHeight="1">
      <c r="A101" s="42" t="s">
        <v>152</v>
      </c>
      <c r="B101" s="42" t="s">
        <v>153</v>
      </c>
      <c r="C101" s="52">
        <v>24500</v>
      </c>
      <c r="D101" s="55">
        <f t="shared" si="1"/>
        <v>25725</v>
      </c>
    </row>
    <row r="102" spans="1:4" ht="11.25" customHeight="1">
      <c r="A102" s="42" t="s">
        <v>154</v>
      </c>
      <c r="B102" s="42" t="s">
        <v>155</v>
      </c>
      <c r="C102" s="52">
        <v>22300</v>
      </c>
      <c r="D102" s="55">
        <f t="shared" si="1"/>
        <v>23415</v>
      </c>
    </row>
    <row r="103" spans="1:4" ht="11.25" customHeight="1">
      <c r="A103" s="42" t="s">
        <v>156</v>
      </c>
      <c r="B103" s="42" t="s">
        <v>157</v>
      </c>
      <c r="C103" s="52">
        <v>30900</v>
      </c>
      <c r="D103" s="55">
        <f t="shared" si="1"/>
        <v>32445</v>
      </c>
    </row>
    <row r="104" spans="1:4" ht="11.25" customHeight="1">
      <c r="A104" s="42" t="s">
        <v>158</v>
      </c>
      <c r="B104" s="42" t="s">
        <v>159</v>
      </c>
      <c r="C104" s="52">
        <v>33500</v>
      </c>
      <c r="D104" s="55">
        <f t="shared" si="1"/>
        <v>35175</v>
      </c>
    </row>
    <row r="105" spans="1:4" ht="11.25" customHeight="1">
      <c r="A105" s="42" t="s">
        <v>160</v>
      </c>
      <c r="B105" s="42" t="s">
        <v>161</v>
      </c>
      <c r="C105" s="52">
        <v>34900</v>
      </c>
      <c r="D105" s="55">
        <f t="shared" si="1"/>
        <v>36645</v>
      </c>
    </row>
    <row r="106" spans="1:4" ht="11.25" customHeight="1">
      <c r="A106" s="42" t="s">
        <v>162</v>
      </c>
      <c r="B106" s="42" t="s">
        <v>163</v>
      </c>
      <c r="C106" s="52">
        <v>23500</v>
      </c>
      <c r="D106" s="55">
        <f t="shared" si="1"/>
        <v>24675</v>
      </c>
    </row>
    <row r="107" spans="1:4" ht="11.25" customHeight="1">
      <c r="A107" s="42" t="s">
        <v>164</v>
      </c>
      <c r="B107" s="42"/>
      <c r="C107" s="52">
        <v>26950</v>
      </c>
      <c r="D107" s="55">
        <f t="shared" si="1"/>
        <v>28297.5</v>
      </c>
    </row>
    <row r="108" spans="1:4" ht="11.25" customHeight="1">
      <c r="A108" s="42" t="s">
        <v>165</v>
      </c>
      <c r="B108" s="42"/>
      <c r="C108" s="52">
        <v>24950</v>
      </c>
      <c r="D108" s="55">
        <f t="shared" si="1"/>
        <v>26197.5</v>
      </c>
    </row>
    <row r="109" spans="1:4" ht="11.25" customHeight="1">
      <c r="A109" s="42" t="s">
        <v>166</v>
      </c>
      <c r="B109" s="42" t="s">
        <v>167</v>
      </c>
      <c r="C109" s="52">
        <v>30330</v>
      </c>
      <c r="D109" s="55">
        <f t="shared" si="1"/>
        <v>31846.5</v>
      </c>
    </row>
    <row r="110" spans="1:4" ht="11.25" customHeight="1">
      <c r="A110" s="42" t="s">
        <v>168</v>
      </c>
      <c r="B110" s="42" t="s">
        <v>169</v>
      </c>
      <c r="C110" s="52">
        <v>32840</v>
      </c>
      <c r="D110" s="55">
        <f t="shared" si="1"/>
        <v>34482</v>
      </c>
    </row>
    <row r="111" spans="1:4" ht="11.25" customHeight="1">
      <c r="A111" s="42" t="s">
        <v>170</v>
      </c>
      <c r="B111" s="42" t="s">
        <v>171</v>
      </c>
      <c r="C111" s="52">
        <v>32500</v>
      </c>
      <c r="D111" s="55">
        <f t="shared" si="1"/>
        <v>34125</v>
      </c>
    </row>
    <row r="112" spans="1:4" ht="11.25" customHeight="1">
      <c r="A112" s="42" t="s">
        <v>172</v>
      </c>
      <c r="B112" s="42" t="s">
        <v>173</v>
      </c>
      <c r="C112" s="52">
        <v>31210</v>
      </c>
      <c r="D112" s="55">
        <f t="shared" si="1"/>
        <v>32770.5</v>
      </c>
    </row>
    <row r="113" spans="1:4" ht="11.25" customHeight="1">
      <c r="A113" s="42" t="s">
        <v>174</v>
      </c>
      <c r="B113" s="42"/>
      <c r="C113" s="52">
        <v>22950</v>
      </c>
      <c r="D113" s="55">
        <f t="shared" si="1"/>
        <v>24097.5</v>
      </c>
    </row>
    <row r="114" spans="1:4" ht="11.25" customHeight="1">
      <c r="A114" s="42" t="s">
        <v>175</v>
      </c>
      <c r="B114" s="42"/>
      <c r="C114" s="52">
        <v>21950</v>
      </c>
      <c r="D114" s="55">
        <f t="shared" si="1"/>
        <v>23047.5</v>
      </c>
    </row>
    <row r="115" spans="1:4" ht="11.25" customHeight="1">
      <c r="A115" s="42" t="s">
        <v>176</v>
      </c>
      <c r="B115" s="42"/>
      <c r="C115" s="52">
        <v>22600</v>
      </c>
      <c r="D115" s="55">
        <f t="shared" si="1"/>
        <v>23730</v>
      </c>
    </row>
    <row r="116" spans="1:4" ht="11.25" customHeight="1">
      <c r="A116" s="42" t="s">
        <v>177</v>
      </c>
      <c r="B116" s="42"/>
      <c r="C116" s="52">
        <v>20950</v>
      </c>
      <c r="D116" s="55">
        <f t="shared" si="1"/>
        <v>21997.5</v>
      </c>
    </row>
    <row r="117" spans="1:4" ht="11.25" customHeight="1">
      <c r="A117" s="42" t="s">
        <v>178</v>
      </c>
      <c r="B117" s="42"/>
      <c r="C117" s="52">
        <v>43990</v>
      </c>
      <c r="D117" s="55">
        <f t="shared" si="1"/>
        <v>46189.5</v>
      </c>
    </row>
    <row r="118" spans="1:4" ht="11.25" customHeight="1">
      <c r="A118" s="42" t="s">
        <v>179</v>
      </c>
      <c r="B118" s="42" t="s">
        <v>180</v>
      </c>
      <c r="C118" s="52">
        <v>48100</v>
      </c>
      <c r="D118" s="55">
        <f t="shared" si="1"/>
        <v>50505</v>
      </c>
    </row>
    <row r="119" spans="1:4" ht="11.25" customHeight="1">
      <c r="A119" s="42" t="s">
        <v>181</v>
      </c>
      <c r="B119" s="42" t="s">
        <v>182</v>
      </c>
      <c r="C119" s="52">
        <v>41600</v>
      </c>
      <c r="D119" s="55">
        <f t="shared" si="1"/>
        <v>43680</v>
      </c>
    </row>
    <row r="120" spans="1:4" ht="11.25" customHeight="1">
      <c r="A120" s="42" t="s">
        <v>183</v>
      </c>
      <c r="B120" s="42" t="s">
        <v>184</v>
      </c>
      <c r="C120" s="52">
        <v>40350</v>
      </c>
      <c r="D120" s="55">
        <f t="shared" si="1"/>
        <v>42367.5</v>
      </c>
    </row>
    <row r="121" spans="1:4" ht="11.25" customHeight="1">
      <c r="A121" s="42" t="s">
        <v>185</v>
      </c>
      <c r="B121" s="42" t="s">
        <v>186</v>
      </c>
      <c r="C121" s="52">
        <v>24500</v>
      </c>
      <c r="D121" s="55">
        <f t="shared" si="1"/>
        <v>25725</v>
      </c>
    </row>
    <row r="122" spans="1:4" ht="11.25" customHeight="1">
      <c r="A122" s="42" t="s">
        <v>187</v>
      </c>
      <c r="B122" s="42" t="s">
        <v>188</v>
      </c>
      <c r="C122" s="52">
        <v>26900</v>
      </c>
      <c r="D122" s="55">
        <f t="shared" si="1"/>
        <v>28245</v>
      </c>
    </row>
    <row r="123" spans="1:4" ht="11.25" customHeight="1">
      <c r="A123" s="42" t="s">
        <v>189</v>
      </c>
      <c r="B123" s="42" t="s">
        <v>190</v>
      </c>
      <c r="C123" s="52">
        <v>23900</v>
      </c>
      <c r="D123" s="55">
        <f t="shared" si="1"/>
        <v>25095</v>
      </c>
    </row>
    <row r="124" spans="1:4" ht="11.25" customHeight="1">
      <c r="A124" s="42" t="s">
        <v>191</v>
      </c>
      <c r="B124" s="42" t="s">
        <v>192</v>
      </c>
      <c r="C124" s="52">
        <v>22300</v>
      </c>
      <c r="D124" s="55">
        <f t="shared" si="1"/>
        <v>23415</v>
      </c>
    </row>
    <row r="125" spans="1:4" ht="11.25" customHeight="1">
      <c r="A125" s="42" t="s">
        <v>193</v>
      </c>
      <c r="B125" s="42" t="s">
        <v>194</v>
      </c>
      <c r="C125" s="52">
        <v>23640</v>
      </c>
      <c r="D125" s="55">
        <f t="shared" si="1"/>
        <v>24822</v>
      </c>
    </row>
    <row r="126" spans="1:4" ht="11.25" customHeight="1">
      <c r="A126" s="42" t="s">
        <v>195</v>
      </c>
      <c r="B126" s="42" t="s">
        <v>196</v>
      </c>
      <c r="C126" s="52">
        <v>25770</v>
      </c>
      <c r="D126" s="55">
        <f t="shared" si="1"/>
        <v>27058.5</v>
      </c>
    </row>
    <row r="127" spans="1:4" ht="11.25" customHeight="1">
      <c r="A127" s="42" t="s">
        <v>197</v>
      </c>
      <c r="B127" s="42" t="s">
        <v>198</v>
      </c>
      <c r="C127" s="52">
        <v>24420</v>
      </c>
      <c r="D127" s="55">
        <f t="shared" si="1"/>
        <v>25641</v>
      </c>
    </row>
    <row r="128" spans="1:4" ht="11.25" customHeight="1">
      <c r="A128" s="42" t="s">
        <v>199</v>
      </c>
      <c r="B128" s="42" t="s">
        <v>200</v>
      </c>
      <c r="C128" s="52">
        <v>23640</v>
      </c>
      <c r="D128" s="55">
        <f t="shared" si="1"/>
        <v>24822</v>
      </c>
    </row>
    <row r="129" spans="1:4" ht="11.25" customHeight="1">
      <c r="A129" s="42" t="s">
        <v>201</v>
      </c>
      <c r="B129" s="42" t="s">
        <v>202</v>
      </c>
      <c r="C129" s="52">
        <v>29300</v>
      </c>
      <c r="D129" s="55">
        <f t="shared" si="1"/>
        <v>30765</v>
      </c>
    </row>
    <row r="130" spans="1:4" ht="11.25" customHeight="1">
      <c r="A130" s="42" t="s">
        <v>203</v>
      </c>
      <c r="B130" s="42" t="s">
        <v>204</v>
      </c>
      <c r="C130" s="52">
        <v>53550</v>
      </c>
      <c r="D130" s="55">
        <f t="shared" si="1"/>
        <v>56227.5</v>
      </c>
    </row>
    <row r="131" spans="1:4" ht="11.25" customHeight="1">
      <c r="A131" s="42" t="s">
        <v>205</v>
      </c>
      <c r="B131" s="42" t="s">
        <v>206</v>
      </c>
      <c r="C131" s="52">
        <v>43750</v>
      </c>
      <c r="D131" s="55">
        <f t="shared" si="1"/>
        <v>45937.5</v>
      </c>
    </row>
    <row r="132" spans="1:4" ht="11.25" customHeight="1">
      <c r="A132" s="42" t="s">
        <v>207</v>
      </c>
      <c r="B132" s="42" t="s">
        <v>208</v>
      </c>
      <c r="C132" s="52">
        <v>32000</v>
      </c>
      <c r="D132" s="55">
        <f t="shared" si="1"/>
        <v>33600</v>
      </c>
    </row>
    <row r="133" spans="1:4" ht="11.25" customHeight="1">
      <c r="A133" s="42" t="s">
        <v>209</v>
      </c>
      <c r="B133" s="42" t="s">
        <v>210</v>
      </c>
      <c r="C133" s="52">
        <v>45200</v>
      </c>
      <c r="D133" s="55">
        <f t="shared" si="1"/>
        <v>47460</v>
      </c>
    </row>
    <row r="134" spans="1:4" ht="11.25" customHeight="1">
      <c r="A134" s="42" t="s">
        <v>211</v>
      </c>
      <c r="B134" s="42" t="s">
        <v>212</v>
      </c>
      <c r="C134" s="52">
        <v>34350</v>
      </c>
      <c r="D134" s="55">
        <f t="shared" si="1"/>
        <v>36067.5</v>
      </c>
    </row>
    <row r="135" spans="1:4" ht="11.25" customHeight="1">
      <c r="A135" s="42" t="s">
        <v>213</v>
      </c>
      <c r="B135" s="42" t="s">
        <v>214</v>
      </c>
      <c r="C135" s="52">
        <v>21990</v>
      </c>
      <c r="D135" s="55">
        <f t="shared" si="1"/>
        <v>23089.5</v>
      </c>
    </row>
    <row r="136" spans="1:4" ht="11.25" customHeight="1">
      <c r="A136" s="42" t="s">
        <v>215</v>
      </c>
      <c r="B136" s="42" t="s">
        <v>216</v>
      </c>
      <c r="C136" s="52">
        <v>31250</v>
      </c>
      <c r="D136" s="55">
        <f t="shared" si="1"/>
        <v>32812.5</v>
      </c>
    </row>
    <row r="137" spans="1:4" ht="11.25" customHeight="1">
      <c r="A137" s="42" t="s">
        <v>217</v>
      </c>
      <c r="B137" s="42" t="s">
        <v>218</v>
      </c>
      <c r="C137" s="52">
        <v>41900</v>
      </c>
      <c r="D137" s="55">
        <f t="shared" si="1"/>
        <v>43995</v>
      </c>
    </row>
    <row r="138" spans="1:4" ht="11.25" customHeight="1">
      <c r="A138" s="42" t="s">
        <v>219</v>
      </c>
      <c r="B138" s="42" t="s">
        <v>220</v>
      </c>
      <c r="C138" s="52">
        <v>33500</v>
      </c>
      <c r="D138" s="55">
        <f t="shared" si="1"/>
        <v>35175</v>
      </c>
    </row>
    <row r="139" spans="1:4" ht="11.25" customHeight="1">
      <c r="A139" s="42" t="s">
        <v>221</v>
      </c>
      <c r="B139" s="42" t="s">
        <v>222</v>
      </c>
      <c r="C139" s="52">
        <v>32780</v>
      </c>
      <c r="D139" s="55">
        <f t="shared" si="1"/>
        <v>34419</v>
      </c>
    </row>
    <row r="140" spans="1:4" ht="11.25" customHeight="1">
      <c r="A140" s="42" t="s">
        <v>223</v>
      </c>
      <c r="B140" s="42" t="s">
        <v>224</v>
      </c>
      <c r="C140" s="52">
        <v>34350</v>
      </c>
      <c r="D140" s="55">
        <f t="shared" si="1"/>
        <v>36067.5</v>
      </c>
    </row>
    <row r="141" spans="1:4" ht="11.25" customHeight="1">
      <c r="A141" s="42" t="s">
        <v>225</v>
      </c>
      <c r="B141" s="42" t="s">
        <v>226</v>
      </c>
      <c r="C141" s="52">
        <v>26500</v>
      </c>
      <c r="D141" s="55">
        <f t="shared" si="1"/>
        <v>27825</v>
      </c>
    </row>
    <row r="142" spans="1:4" ht="11.25" customHeight="1">
      <c r="A142" s="42" t="s">
        <v>227</v>
      </c>
      <c r="B142" s="42"/>
      <c r="C142" s="52">
        <v>23500</v>
      </c>
      <c r="D142" s="55">
        <f t="shared" si="1"/>
        <v>24675</v>
      </c>
    </row>
    <row r="143" spans="1:4" ht="11.25" customHeight="1">
      <c r="A143" s="42" t="s">
        <v>228</v>
      </c>
      <c r="B143" s="42" t="s">
        <v>229</v>
      </c>
      <c r="C143" s="52">
        <v>23500</v>
      </c>
      <c r="D143" s="55">
        <f t="shared" si="1"/>
        <v>24675</v>
      </c>
    </row>
    <row r="144" spans="1:4" ht="11.25" customHeight="1">
      <c r="A144" s="42" t="s">
        <v>230</v>
      </c>
      <c r="B144" s="42" t="s">
        <v>231</v>
      </c>
      <c r="C144" s="52">
        <v>21950</v>
      </c>
      <c r="D144" s="55">
        <f t="shared" si="1"/>
        <v>23047.5</v>
      </c>
    </row>
    <row r="145" spans="1:4" ht="11.25" customHeight="1">
      <c r="A145" s="42" t="s">
        <v>232</v>
      </c>
      <c r="B145" s="42" t="s">
        <v>233</v>
      </c>
      <c r="C145" s="52">
        <v>20900</v>
      </c>
      <c r="D145" s="55">
        <f t="shared" si="1"/>
        <v>21945</v>
      </c>
    </row>
    <row r="146" spans="1:4" ht="11.25" customHeight="1">
      <c r="A146" s="42" t="s">
        <v>234</v>
      </c>
      <c r="B146" s="42" t="s">
        <v>235</v>
      </c>
      <c r="C146" s="52">
        <v>21950</v>
      </c>
      <c r="D146" s="55">
        <f t="shared" si="1"/>
        <v>23047.5</v>
      </c>
    </row>
    <row r="147" spans="1:4" ht="11.25" customHeight="1">
      <c r="A147" s="42" t="s">
        <v>236</v>
      </c>
      <c r="B147" s="42" t="s">
        <v>237</v>
      </c>
      <c r="C147" s="52">
        <v>20400</v>
      </c>
      <c r="D147" s="55">
        <f t="shared" ref="D147:D205" si="2">C147+C147*5%</f>
        <v>21420</v>
      </c>
    </row>
    <row r="148" spans="1:4" ht="11.25" customHeight="1">
      <c r="A148" s="42" t="s">
        <v>238</v>
      </c>
      <c r="B148" s="42" t="s">
        <v>239</v>
      </c>
      <c r="C148" s="52">
        <v>21950</v>
      </c>
      <c r="D148" s="55">
        <f t="shared" si="2"/>
        <v>23047.5</v>
      </c>
    </row>
    <row r="149" spans="1:4" ht="11.25" customHeight="1">
      <c r="A149" s="42" t="s">
        <v>240</v>
      </c>
      <c r="B149" s="42" t="s">
        <v>241</v>
      </c>
      <c r="C149" s="52">
        <v>51100</v>
      </c>
      <c r="D149" s="55">
        <f t="shared" si="2"/>
        <v>53655</v>
      </c>
    </row>
    <row r="150" spans="1:4" ht="11.25" customHeight="1">
      <c r="A150" s="42" t="s">
        <v>242</v>
      </c>
      <c r="B150" s="42" t="s">
        <v>243</v>
      </c>
      <c r="C150" s="52">
        <v>32750</v>
      </c>
      <c r="D150" s="55">
        <f t="shared" si="2"/>
        <v>34387.5</v>
      </c>
    </row>
    <row r="151" spans="1:4" ht="11.25" customHeight="1">
      <c r="A151" s="42" t="s">
        <v>244</v>
      </c>
      <c r="B151" s="42"/>
      <c r="C151" s="52">
        <v>22600</v>
      </c>
      <c r="D151" s="55">
        <f t="shared" si="2"/>
        <v>23730</v>
      </c>
    </row>
    <row r="152" spans="1:4" ht="11.25" customHeight="1">
      <c r="A152" s="42" t="s">
        <v>245</v>
      </c>
      <c r="B152" s="42" t="s">
        <v>246</v>
      </c>
      <c r="C152" s="52">
        <v>22600</v>
      </c>
      <c r="D152" s="55">
        <f t="shared" si="2"/>
        <v>23730</v>
      </c>
    </row>
    <row r="153" spans="1:4" ht="11.25" customHeight="1">
      <c r="A153" s="42" t="s">
        <v>247</v>
      </c>
      <c r="B153" s="42"/>
      <c r="C153" s="52">
        <v>20950</v>
      </c>
      <c r="D153" s="55">
        <f t="shared" si="2"/>
        <v>21997.5</v>
      </c>
    </row>
    <row r="154" spans="1:4" ht="11.25" customHeight="1">
      <c r="A154" s="42" t="s">
        <v>248</v>
      </c>
      <c r="B154" s="42" t="s">
        <v>249</v>
      </c>
      <c r="C154" s="52">
        <v>21950</v>
      </c>
      <c r="D154" s="55">
        <f t="shared" si="2"/>
        <v>23047.5</v>
      </c>
    </row>
    <row r="155" spans="1:4" ht="11.25" customHeight="1">
      <c r="A155" s="42" t="s">
        <v>250</v>
      </c>
      <c r="B155" s="42" t="s">
        <v>251</v>
      </c>
      <c r="C155" s="52">
        <v>29950</v>
      </c>
      <c r="D155" s="55">
        <f t="shared" si="2"/>
        <v>31447.5</v>
      </c>
    </row>
    <row r="156" spans="1:4" ht="11.25" customHeight="1">
      <c r="A156" s="42" t="s">
        <v>252</v>
      </c>
      <c r="B156" s="42" t="s">
        <v>253</v>
      </c>
      <c r="C156" s="52">
        <v>27500</v>
      </c>
      <c r="D156" s="55">
        <f t="shared" si="2"/>
        <v>28875</v>
      </c>
    </row>
    <row r="157" spans="1:4" ht="11.25" customHeight="1">
      <c r="A157" s="42" t="s">
        <v>254</v>
      </c>
      <c r="B157" s="42"/>
      <c r="C157" s="52">
        <v>33500</v>
      </c>
      <c r="D157" s="55">
        <f t="shared" si="2"/>
        <v>35175</v>
      </c>
    </row>
    <row r="158" spans="1:4" ht="11.25" customHeight="1">
      <c r="A158" s="42" t="s">
        <v>255</v>
      </c>
      <c r="B158" s="42" t="s">
        <v>256</v>
      </c>
      <c r="C158" s="52">
        <v>25900</v>
      </c>
      <c r="D158" s="55">
        <f t="shared" si="2"/>
        <v>27195</v>
      </c>
    </row>
    <row r="159" spans="1:4" ht="11.25" customHeight="1">
      <c r="A159" s="42" t="s">
        <v>257</v>
      </c>
      <c r="B159" s="42" t="s">
        <v>258</v>
      </c>
      <c r="C159" s="52">
        <v>26020</v>
      </c>
      <c r="D159" s="55">
        <f t="shared" si="2"/>
        <v>27321</v>
      </c>
    </row>
    <row r="160" spans="1:4" ht="11.25" customHeight="1">
      <c r="A160" s="42" t="s">
        <v>259</v>
      </c>
      <c r="B160" s="42" t="s">
        <v>260</v>
      </c>
      <c r="C160" s="52">
        <v>34900</v>
      </c>
      <c r="D160" s="55">
        <f t="shared" si="2"/>
        <v>36645</v>
      </c>
    </row>
    <row r="161" spans="1:4" ht="11.25" customHeight="1">
      <c r="A161" s="42" t="s">
        <v>261</v>
      </c>
      <c r="B161" s="42" t="s">
        <v>262</v>
      </c>
      <c r="C161" s="52">
        <v>35490</v>
      </c>
      <c r="D161" s="55">
        <f t="shared" si="2"/>
        <v>37264.5</v>
      </c>
    </row>
    <row r="162" spans="1:4" ht="11.25" customHeight="1">
      <c r="A162" s="42" t="s">
        <v>263</v>
      </c>
      <c r="B162" s="42" t="s">
        <v>264</v>
      </c>
      <c r="C162" s="52">
        <v>35900</v>
      </c>
      <c r="D162" s="55">
        <f t="shared" si="2"/>
        <v>37695</v>
      </c>
    </row>
    <row r="163" spans="1:4" ht="11.25" customHeight="1">
      <c r="A163" s="42" t="s">
        <v>265</v>
      </c>
      <c r="B163" s="42" t="s">
        <v>266</v>
      </c>
      <c r="C163" s="52">
        <v>31900</v>
      </c>
      <c r="D163" s="55">
        <f t="shared" si="2"/>
        <v>33495</v>
      </c>
    </row>
    <row r="164" spans="1:4" ht="11.25" customHeight="1">
      <c r="A164" s="42" t="s">
        <v>267</v>
      </c>
      <c r="B164" s="42" t="s">
        <v>268</v>
      </c>
      <c r="C164" s="52">
        <v>34000</v>
      </c>
      <c r="D164" s="55">
        <f t="shared" si="2"/>
        <v>35700</v>
      </c>
    </row>
    <row r="165" spans="1:4" ht="11.25" customHeight="1">
      <c r="A165" s="42" t="s">
        <v>269</v>
      </c>
      <c r="B165" s="42"/>
      <c r="C165" s="52">
        <v>24950</v>
      </c>
      <c r="D165" s="55">
        <f t="shared" si="2"/>
        <v>26197.5</v>
      </c>
    </row>
    <row r="166" spans="1:4" ht="11.25" customHeight="1">
      <c r="A166" s="42" t="s">
        <v>270</v>
      </c>
      <c r="B166" s="42" t="s">
        <v>271</v>
      </c>
      <c r="C166" s="52">
        <v>34380</v>
      </c>
      <c r="D166" s="55">
        <f t="shared" si="2"/>
        <v>36099</v>
      </c>
    </row>
    <row r="167" spans="1:4" ht="11.25" customHeight="1">
      <c r="A167" s="42" t="s">
        <v>272</v>
      </c>
      <c r="B167" s="42" t="s">
        <v>273</v>
      </c>
      <c r="C167" s="52">
        <v>35700</v>
      </c>
      <c r="D167" s="55">
        <f t="shared" si="2"/>
        <v>37485</v>
      </c>
    </row>
    <row r="168" spans="1:4" ht="11.25" customHeight="1">
      <c r="A168" s="42" t="s">
        <v>274</v>
      </c>
      <c r="B168" s="42" t="s">
        <v>275</v>
      </c>
      <c r="C168" s="52">
        <v>24950</v>
      </c>
      <c r="D168" s="55">
        <f t="shared" si="2"/>
        <v>26197.5</v>
      </c>
    </row>
    <row r="169" spans="1:4" ht="11.25" customHeight="1">
      <c r="A169" s="42" t="s">
        <v>276</v>
      </c>
      <c r="B169" s="42" t="s">
        <v>277</v>
      </c>
      <c r="C169" s="52">
        <v>24950</v>
      </c>
      <c r="D169" s="55">
        <f t="shared" si="2"/>
        <v>26197.5</v>
      </c>
    </row>
    <row r="170" spans="1:4" ht="11.25" customHeight="1">
      <c r="A170" s="42" t="s">
        <v>278</v>
      </c>
      <c r="B170" s="42" t="s">
        <v>279</v>
      </c>
      <c r="C170" s="52">
        <v>32000</v>
      </c>
      <c r="D170" s="55">
        <f t="shared" si="2"/>
        <v>33600</v>
      </c>
    </row>
    <row r="171" spans="1:4" ht="11.25" customHeight="1">
      <c r="A171" s="42" t="s">
        <v>280</v>
      </c>
      <c r="B171" s="42" t="s">
        <v>281</v>
      </c>
      <c r="C171" s="52">
        <v>32500</v>
      </c>
      <c r="D171" s="55">
        <f t="shared" si="2"/>
        <v>34125</v>
      </c>
    </row>
    <row r="172" spans="1:4" ht="11.25" customHeight="1">
      <c r="A172" s="42" t="s">
        <v>282</v>
      </c>
      <c r="B172" s="42" t="s">
        <v>283</v>
      </c>
      <c r="C172" s="52">
        <v>28500</v>
      </c>
      <c r="D172" s="55">
        <f t="shared" si="2"/>
        <v>29925</v>
      </c>
    </row>
    <row r="173" spans="1:4" ht="11.25" customHeight="1">
      <c r="A173" s="42" t="s">
        <v>284</v>
      </c>
      <c r="B173" s="42" t="s">
        <v>285</v>
      </c>
      <c r="C173" s="52">
        <v>37890</v>
      </c>
      <c r="D173" s="55">
        <f t="shared" si="2"/>
        <v>39784.5</v>
      </c>
    </row>
    <row r="174" spans="1:4" ht="11.25" customHeight="1">
      <c r="A174" s="42" t="s">
        <v>286</v>
      </c>
      <c r="B174" s="42" t="s">
        <v>287</v>
      </c>
      <c r="C174" s="52">
        <v>46100</v>
      </c>
      <c r="D174" s="55">
        <f t="shared" si="2"/>
        <v>48405</v>
      </c>
    </row>
    <row r="175" spans="1:4" ht="11.25" customHeight="1">
      <c r="A175" s="42" t="s">
        <v>288</v>
      </c>
      <c r="B175" s="42" t="s">
        <v>289</v>
      </c>
      <c r="C175" s="52">
        <v>44600</v>
      </c>
      <c r="D175" s="55">
        <f t="shared" si="2"/>
        <v>46830</v>
      </c>
    </row>
    <row r="176" spans="1:4" ht="11.25" customHeight="1">
      <c r="A176" s="42" t="s">
        <v>290</v>
      </c>
      <c r="B176" s="42" t="s">
        <v>291</v>
      </c>
      <c r="C176" s="52">
        <v>34900</v>
      </c>
      <c r="D176" s="55">
        <f t="shared" si="2"/>
        <v>36645</v>
      </c>
    </row>
    <row r="177" spans="1:4" ht="11.25" customHeight="1">
      <c r="A177" s="42" t="s">
        <v>292</v>
      </c>
      <c r="B177" s="42" t="s">
        <v>293</v>
      </c>
      <c r="C177" s="52">
        <v>38650</v>
      </c>
      <c r="D177" s="55">
        <f t="shared" si="2"/>
        <v>40582.5</v>
      </c>
    </row>
    <row r="178" spans="1:4" ht="11.25" customHeight="1">
      <c r="A178" s="42" t="s">
        <v>294</v>
      </c>
      <c r="B178" s="42" t="s">
        <v>295</v>
      </c>
      <c r="C178" s="52">
        <v>37750</v>
      </c>
      <c r="D178" s="55">
        <f t="shared" si="2"/>
        <v>39637.5</v>
      </c>
    </row>
    <row r="179" spans="1:4" ht="11.25" customHeight="1">
      <c r="A179" s="42" t="s">
        <v>296</v>
      </c>
      <c r="B179" s="42" t="s">
        <v>297</v>
      </c>
      <c r="C179" s="52">
        <v>25500</v>
      </c>
      <c r="D179" s="55">
        <f t="shared" si="2"/>
        <v>26775</v>
      </c>
    </row>
    <row r="180" spans="1:4" ht="11.25" customHeight="1">
      <c r="A180" s="42" t="s">
        <v>298</v>
      </c>
      <c r="B180" s="42"/>
      <c r="C180" s="53"/>
      <c r="D180" s="55">
        <f t="shared" si="2"/>
        <v>0</v>
      </c>
    </row>
    <row r="181" spans="1:4" ht="11.25" customHeight="1">
      <c r="A181" s="42" t="s">
        <v>299</v>
      </c>
      <c r="B181" s="42" t="s">
        <v>300</v>
      </c>
      <c r="C181" s="52">
        <v>49900</v>
      </c>
      <c r="D181" s="55">
        <f t="shared" si="2"/>
        <v>52395</v>
      </c>
    </row>
    <row r="182" spans="1:4" ht="11.25" customHeight="1">
      <c r="A182" s="42" t="s">
        <v>301</v>
      </c>
      <c r="B182" s="42" t="s">
        <v>302</v>
      </c>
      <c r="C182" s="52">
        <v>84000</v>
      </c>
      <c r="D182" s="55">
        <f t="shared" si="2"/>
        <v>88200</v>
      </c>
    </row>
    <row r="183" spans="1:4" ht="11.25" customHeight="1">
      <c r="A183" s="42" t="s">
        <v>303</v>
      </c>
      <c r="B183" s="42" t="s">
        <v>304</v>
      </c>
      <c r="C183" s="52">
        <v>37000</v>
      </c>
      <c r="D183" s="55">
        <f t="shared" si="2"/>
        <v>38850</v>
      </c>
    </row>
    <row r="184" spans="1:4" ht="11.25" customHeight="1">
      <c r="A184" s="42" t="s">
        <v>305</v>
      </c>
      <c r="B184" s="42"/>
      <c r="C184" s="52">
        <v>111950</v>
      </c>
      <c r="D184" s="55">
        <f t="shared" si="2"/>
        <v>117547.5</v>
      </c>
    </row>
    <row r="185" spans="1:4" ht="11.25" customHeight="1">
      <c r="A185" s="42" t="s">
        <v>306</v>
      </c>
      <c r="B185" s="42" t="s">
        <v>307</v>
      </c>
      <c r="C185" s="52">
        <v>4950</v>
      </c>
      <c r="D185" s="55">
        <f t="shared" si="2"/>
        <v>5197.5</v>
      </c>
    </row>
    <row r="186" spans="1:4" ht="11.25" customHeight="1">
      <c r="A186" s="42" t="s">
        <v>308</v>
      </c>
      <c r="B186" s="42" t="s">
        <v>309</v>
      </c>
      <c r="C186" s="52">
        <v>11660</v>
      </c>
      <c r="D186" s="55">
        <f t="shared" si="2"/>
        <v>12243</v>
      </c>
    </row>
    <row r="187" spans="1:4" ht="11.25" customHeight="1">
      <c r="A187" s="42" t="s">
        <v>310</v>
      </c>
      <c r="B187" s="42" t="s">
        <v>311</v>
      </c>
      <c r="C187" s="52">
        <v>7090</v>
      </c>
      <c r="D187" s="55">
        <f t="shared" si="2"/>
        <v>7444.5</v>
      </c>
    </row>
    <row r="188" spans="1:4" ht="11.25" customHeight="1">
      <c r="A188" s="42" t="s">
        <v>312</v>
      </c>
      <c r="B188" s="42" t="s">
        <v>313</v>
      </c>
      <c r="C188" s="52">
        <v>8800</v>
      </c>
      <c r="D188" s="55">
        <f t="shared" si="2"/>
        <v>9240</v>
      </c>
    </row>
    <row r="189" spans="1:4" ht="11.25" customHeight="1">
      <c r="A189" s="42" t="s">
        <v>314</v>
      </c>
      <c r="B189" s="42" t="s">
        <v>315</v>
      </c>
      <c r="C189" s="52">
        <v>4950</v>
      </c>
      <c r="D189" s="55">
        <f t="shared" si="2"/>
        <v>5197.5</v>
      </c>
    </row>
    <row r="190" spans="1:4" ht="11.25" customHeight="1">
      <c r="A190" s="42" t="s">
        <v>316</v>
      </c>
      <c r="B190" s="42" t="s">
        <v>317</v>
      </c>
      <c r="C190" s="52">
        <v>8050</v>
      </c>
      <c r="D190" s="55">
        <f t="shared" si="2"/>
        <v>8452.5</v>
      </c>
    </row>
    <row r="191" spans="1:4" ht="11.25" customHeight="1">
      <c r="A191" s="42" t="s">
        <v>318</v>
      </c>
      <c r="B191" s="42" t="s">
        <v>319</v>
      </c>
      <c r="C191" s="52">
        <v>30390</v>
      </c>
      <c r="D191" s="55">
        <f t="shared" si="2"/>
        <v>31909.5</v>
      </c>
    </row>
    <row r="192" spans="1:4" ht="11.25" customHeight="1">
      <c r="A192" s="42" t="s">
        <v>320</v>
      </c>
      <c r="B192" s="42" t="s">
        <v>321</v>
      </c>
      <c r="C192" s="52">
        <v>25900</v>
      </c>
      <c r="D192" s="55">
        <f t="shared" si="2"/>
        <v>27195</v>
      </c>
    </row>
    <row r="193" spans="1:4" ht="11.25" customHeight="1">
      <c r="A193" s="42" t="s">
        <v>322</v>
      </c>
      <c r="B193" s="42" t="s">
        <v>323</v>
      </c>
      <c r="C193" s="52">
        <v>13200</v>
      </c>
      <c r="D193" s="55">
        <f t="shared" si="2"/>
        <v>13860</v>
      </c>
    </row>
    <row r="194" spans="1:4" ht="11.25" customHeight="1">
      <c r="A194" s="42" t="s">
        <v>324</v>
      </c>
      <c r="B194" s="42"/>
      <c r="C194" s="52">
        <v>13500</v>
      </c>
      <c r="D194" s="55">
        <f t="shared" si="2"/>
        <v>14175</v>
      </c>
    </row>
    <row r="195" spans="1:4" ht="11.25" customHeight="1">
      <c r="A195" s="42" t="s">
        <v>325</v>
      </c>
      <c r="B195" s="42" t="s">
        <v>326</v>
      </c>
      <c r="C195" s="52">
        <v>15420</v>
      </c>
      <c r="D195" s="55">
        <f t="shared" si="2"/>
        <v>16191</v>
      </c>
    </row>
    <row r="196" spans="1:4" ht="11.25" customHeight="1">
      <c r="A196" s="42" t="s">
        <v>327</v>
      </c>
      <c r="B196" s="42" t="s">
        <v>328</v>
      </c>
      <c r="C196" s="52">
        <v>17700</v>
      </c>
      <c r="D196" s="55">
        <f t="shared" si="2"/>
        <v>18585</v>
      </c>
    </row>
    <row r="197" spans="1:4" ht="11.25" customHeight="1">
      <c r="A197" s="42" t="s">
        <v>329</v>
      </c>
      <c r="B197" s="42"/>
      <c r="C197" s="52">
        <v>7900</v>
      </c>
      <c r="D197" s="55">
        <f t="shared" si="2"/>
        <v>8295</v>
      </c>
    </row>
    <row r="198" spans="1:4" ht="11.25" customHeight="1">
      <c r="A198" s="42" t="s">
        <v>330</v>
      </c>
      <c r="B198" s="42"/>
      <c r="C198" s="52">
        <v>8400</v>
      </c>
      <c r="D198" s="55">
        <f t="shared" si="2"/>
        <v>8820</v>
      </c>
    </row>
    <row r="199" spans="1:4" ht="11.25" customHeight="1">
      <c r="A199" s="42" t="s">
        <v>331</v>
      </c>
      <c r="B199" s="42" t="s">
        <v>332</v>
      </c>
      <c r="C199" s="52">
        <v>10500</v>
      </c>
      <c r="D199" s="55">
        <f t="shared" si="2"/>
        <v>11025</v>
      </c>
    </row>
    <row r="200" spans="1:4" ht="11.25" customHeight="1">
      <c r="A200" s="42" t="s">
        <v>333</v>
      </c>
      <c r="B200" s="42"/>
      <c r="C200" s="52">
        <v>7400</v>
      </c>
      <c r="D200" s="55">
        <f t="shared" si="2"/>
        <v>7770</v>
      </c>
    </row>
    <row r="201" spans="1:4" ht="11.25" customHeight="1">
      <c r="A201" s="42" t="s">
        <v>334</v>
      </c>
      <c r="B201" s="42"/>
      <c r="C201" s="52">
        <v>7500</v>
      </c>
      <c r="D201" s="55">
        <f t="shared" si="2"/>
        <v>7875</v>
      </c>
    </row>
    <row r="202" spans="1:4" ht="11.25" customHeight="1">
      <c r="A202" s="42" t="s">
        <v>335</v>
      </c>
      <c r="B202" s="42" t="s">
        <v>336</v>
      </c>
      <c r="C202" s="52">
        <v>11700</v>
      </c>
      <c r="D202" s="55">
        <f t="shared" si="2"/>
        <v>12285</v>
      </c>
    </row>
    <row r="203" spans="1:4" ht="11.25" customHeight="1">
      <c r="A203" s="42" t="s">
        <v>337</v>
      </c>
      <c r="B203" s="42" t="s">
        <v>338</v>
      </c>
      <c r="C203" s="52">
        <v>4200</v>
      </c>
      <c r="D203" s="55">
        <f t="shared" si="2"/>
        <v>4410</v>
      </c>
    </row>
    <row r="204" spans="1:4" ht="11.25" customHeight="1">
      <c r="A204" s="42" t="s">
        <v>339</v>
      </c>
      <c r="B204" s="42" t="s">
        <v>340</v>
      </c>
      <c r="C204" s="52">
        <v>10750</v>
      </c>
      <c r="D204" s="55">
        <f t="shared" si="2"/>
        <v>11287.5</v>
      </c>
    </row>
    <row r="205" spans="1:4" ht="11.25" customHeight="1">
      <c r="A205" s="42" t="s">
        <v>341</v>
      </c>
      <c r="B205" s="42" t="s">
        <v>342</v>
      </c>
      <c r="C205" s="52">
        <v>13200</v>
      </c>
      <c r="D205" s="55">
        <f t="shared" si="2"/>
        <v>13860</v>
      </c>
    </row>
  </sheetData>
  <sheetProtection sheet="1" objects="1" scenarios="1"/>
  <mergeCells count="1">
    <mergeCell ref="A7:C7"/>
  </mergeCells>
  <pageMargins left="0.39370078740157471" right="0.39370078740157471" top="0.39370078740157471" bottom="0.39370078740157471" header="0" footer="0"/>
  <pageSetup paperSize="9" fitToWidth="0" fitToHeight="0" pageOrder="overThenDown"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dimension ref="A1:D20"/>
  <sheetViews>
    <sheetView workbookViewId="0">
      <selection activeCell="K20" sqref="K20"/>
    </sheetView>
  </sheetViews>
  <sheetFormatPr defaultColWidth="9.1640625" defaultRowHeight="12"/>
  <cols>
    <col min="1" max="1" width="50.1640625" style="12" customWidth="1"/>
    <col min="2" max="2" width="15.33203125" style="12" customWidth="1"/>
    <col min="3" max="3" width="22.83203125" style="12" hidden="1" customWidth="1"/>
    <col min="4" max="4" width="13.6640625" style="83" customWidth="1"/>
    <col min="5" max="16384" width="9.1640625" style="12"/>
  </cols>
  <sheetData>
    <row r="1" spans="1:4" ht="15" customHeight="1">
      <c r="A1" s="46" t="s">
        <v>1185</v>
      </c>
      <c r="B1" s="46" t="s">
        <v>343</v>
      </c>
      <c r="C1" s="47" t="s">
        <v>344</v>
      </c>
      <c r="D1" s="84" t="s">
        <v>344</v>
      </c>
    </row>
    <row r="2" spans="1:4" ht="15" customHeight="1">
      <c r="A2" s="15" t="s">
        <v>346</v>
      </c>
      <c r="B2" s="13">
        <v>1</v>
      </c>
      <c r="C2" s="60">
        <v>6239.2000000000007</v>
      </c>
      <c r="D2" s="61">
        <f>C2+C2*5%</f>
        <v>6551.1600000000008</v>
      </c>
    </row>
    <row r="3" spans="1:4" ht="15" customHeight="1">
      <c r="A3" s="15" t="s">
        <v>347</v>
      </c>
      <c r="B3" s="13">
        <v>1</v>
      </c>
      <c r="C3" s="60">
        <v>7081.8</v>
      </c>
      <c r="D3" s="61">
        <f t="shared" ref="D3:D20" si="0">C3+C3*5%</f>
        <v>7435.89</v>
      </c>
    </row>
    <row r="4" spans="1:4" ht="15" customHeight="1">
      <c r="A4" s="15" t="s">
        <v>348</v>
      </c>
      <c r="B4" s="13">
        <v>1</v>
      </c>
      <c r="C4" s="60">
        <v>8694.4000000000015</v>
      </c>
      <c r="D4" s="61">
        <f t="shared" si="0"/>
        <v>9129.1200000000008</v>
      </c>
    </row>
    <row r="5" spans="1:4" ht="15" customHeight="1">
      <c r="A5" s="15" t="s">
        <v>349</v>
      </c>
      <c r="B5" s="13">
        <v>1</v>
      </c>
      <c r="C5" s="60">
        <v>16331.7</v>
      </c>
      <c r="D5" s="61">
        <f t="shared" si="0"/>
        <v>17148.285</v>
      </c>
    </row>
    <row r="6" spans="1:4" ht="15" customHeight="1">
      <c r="A6" s="15" t="s">
        <v>350</v>
      </c>
      <c r="B6" s="13">
        <v>1</v>
      </c>
      <c r="C6" s="60">
        <v>6798.0000000000009</v>
      </c>
      <c r="D6" s="61">
        <f t="shared" si="0"/>
        <v>7137.9000000000015</v>
      </c>
    </row>
    <row r="7" spans="1:4" ht="15" customHeight="1">
      <c r="A7" s="15" t="s">
        <v>351</v>
      </c>
      <c r="B7" s="13">
        <v>1</v>
      </c>
      <c r="C7" s="60">
        <v>9502.9000000000015</v>
      </c>
      <c r="D7" s="61">
        <f t="shared" si="0"/>
        <v>9978.0450000000019</v>
      </c>
    </row>
    <row r="8" spans="1:4" ht="15" customHeight="1">
      <c r="A8" s="15" t="s">
        <v>352</v>
      </c>
      <c r="B8" s="13">
        <v>1</v>
      </c>
      <c r="C8" s="60">
        <v>10594.1</v>
      </c>
      <c r="D8" s="61">
        <f t="shared" si="0"/>
        <v>11123.805</v>
      </c>
    </row>
    <row r="9" spans="1:4" ht="15" customHeight="1">
      <c r="A9" s="15" t="s">
        <v>353</v>
      </c>
      <c r="B9" s="13">
        <v>1</v>
      </c>
      <c r="C9" s="60">
        <v>4229.5</v>
      </c>
      <c r="D9" s="61">
        <f t="shared" si="0"/>
        <v>4440.9750000000004</v>
      </c>
    </row>
    <row r="10" spans="1:4" ht="15" customHeight="1">
      <c r="A10" s="15" t="s">
        <v>354</v>
      </c>
      <c r="B10" s="13">
        <v>1</v>
      </c>
      <c r="C10" s="60">
        <v>5714.5000000000009</v>
      </c>
      <c r="D10" s="61">
        <f t="shared" si="0"/>
        <v>6000.2250000000013</v>
      </c>
    </row>
    <row r="11" spans="1:4" ht="15" customHeight="1">
      <c r="A11" s="15" t="s">
        <v>355</v>
      </c>
      <c r="B11" s="13">
        <v>1</v>
      </c>
      <c r="C11" s="60">
        <v>5714.5000000000009</v>
      </c>
      <c r="D11" s="61">
        <f t="shared" si="0"/>
        <v>6000.2250000000013</v>
      </c>
    </row>
    <row r="12" spans="1:4" ht="15" customHeight="1">
      <c r="A12" s="15" t="s">
        <v>356</v>
      </c>
      <c r="B12" s="13">
        <v>1</v>
      </c>
      <c r="C12" s="60">
        <v>4229.5</v>
      </c>
      <c r="D12" s="61">
        <f t="shared" si="0"/>
        <v>4440.9750000000004</v>
      </c>
    </row>
    <row r="13" spans="1:4" ht="15" customHeight="1">
      <c r="A13" s="15" t="s">
        <v>357</v>
      </c>
      <c r="B13" s="13">
        <v>1</v>
      </c>
      <c r="C13" s="60">
        <v>6581.3</v>
      </c>
      <c r="D13" s="61">
        <f t="shared" si="0"/>
        <v>6910.3649999999998</v>
      </c>
    </row>
    <row r="14" spans="1:4" ht="15" customHeight="1">
      <c r="A14" s="15" t="s">
        <v>358</v>
      </c>
      <c r="B14" s="13">
        <v>1</v>
      </c>
      <c r="C14" s="60">
        <v>6581.3</v>
      </c>
      <c r="D14" s="61">
        <f t="shared" si="0"/>
        <v>6910.3649999999998</v>
      </c>
    </row>
    <row r="15" spans="1:4" ht="15" customHeight="1">
      <c r="A15" s="15" t="s">
        <v>359</v>
      </c>
      <c r="B15" s="13">
        <v>1</v>
      </c>
      <c r="C15" s="60">
        <v>11429.000000000002</v>
      </c>
      <c r="D15" s="61">
        <f t="shared" si="0"/>
        <v>12000.450000000003</v>
      </c>
    </row>
    <row r="16" spans="1:4" ht="15" customHeight="1">
      <c r="A16" s="15" t="s">
        <v>360</v>
      </c>
      <c r="B16" s="13">
        <v>1</v>
      </c>
      <c r="C16" s="60">
        <v>11785.400000000001</v>
      </c>
      <c r="D16" s="61">
        <f t="shared" si="0"/>
        <v>12374.670000000002</v>
      </c>
    </row>
    <row r="17" spans="1:4" ht="15" customHeight="1">
      <c r="A17" s="15" t="s">
        <v>361</v>
      </c>
      <c r="B17" s="13">
        <v>1</v>
      </c>
      <c r="C17" s="60">
        <v>11837.1</v>
      </c>
      <c r="D17" s="61">
        <f t="shared" si="0"/>
        <v>12428.955</v>
      </c>
    </row>
    <row r="18" spans="1:4" ht="15" customHeight="1">
      <c r="A18" s="15" t="s">
        <v>362</v>
      </c>
      <c r="B18" s="13">
        <v>1</v>
      </c>
      <c r="C18" s="60">
        <v>17323.900000000001</v>
      </c>
      <c r="D18" s="61">
        <f t="shared" si="0"/>
        <v>18190.095000000001</v>
      </c>
    </row>
    <row r="19" spans="1:4" ht="15" customHeight="1">
      <c r="A19" s="15" t="s">
        <v>363</v>
      </c>
      <c r="B19" s="13">
        <v>1</v>
      </c>
      <c r="C19" s="60">
        <v>21147.5</v>
      </c>
      <c r="D19" s="61">
        <f t="shared" si="0"/>
        <v>22204.875</v>
      </c>
    </row>
    <row r="20" spans="1:4" ht="15" customHeight="1">
      <c r="A20" s="15" t="s">
        <v>364</v>
      </c>
      <c r="B20" s="13">
        <v>1</v>
      </c>
      <c r="C20" s="60">
        <v>27414.2</v>
      </c>
      <c r="D20" s="61">
        <f t="shared" si="0"/>
        <v>28784.91</v>
      </c>
    </row>
  </sheetData>
  <sheetProtection sheet="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513"/>
  <sheetViews>
    <sheetView workbookViewId="0">
      <selection activeCell="A2" sqref="A2"/>
    </sheetView>
  </sheetViews>
  <sheetFormatPr defaultColWidth="9.1640625" defaultRowHeight="12"/>
  <cols>
    <col min="1" max="1" width="30.83203125" style="12" customWidth="1"/>
    <col min="2" max="2" width="53.5" style="12" customWidth="1"/>
    <col min="3" max="3" width="20" style="12" customWidth="1"/>
    <col min="4" max="4" width="23.83203125" style="67" customWidth="1"/>
    <col min="5" max="5" width="22.6640625" style="12" customWidth="1"/>
    <col min="6" max="6" width="18.83203125" style="12" hidden="1" customWidth="1"/>
    <col min="7" max="7" width="14.33203125" style="83" customWidth="1"/>
    <col min="8" max="16384" width="9.1640625" style="12"/>
  </cols>
  <sheetData>
    <row r="1" spans="1:7" ht="15.75" customHeight="1">
      <c r="A1" s="101" t="s">
        <v>1186</v>
      </c>
      <c r="B1" s="102"/>
      <c r="C1" s="46" t="s">
        <v>343</v>
      </c>
      <c r="D1" s="48" t="s">
        <v>375</v>
      </c>
      <c r="E1" s="46" t="s">
        <v>365</v>
      </c>
      <c r="F1" s="62" t="s">
        <v>376</v>
      </c>
      <c r="G1" s="78" t="s">
        <v>376</v>
      </c>
    </row>
    <row r="2" spans="1:7">
      <c r="A2" s="48" t="s">
        <v>377</v>
      </c>
      <c r="B2" s="45"/>
      <c r="C2" s="2"/>
      <c r="D2" s="65"/>
      <c r="E2" s="18"/>
      <c r="F2" s="63"/>
      <c r="G2" s="79"/>
    </row>
    <row r="3" spans="1:7">
      <c r="A3" s="106" t="s">
        <v>378</v>
      </c>
      <c r="B3" s="104" t="s">
        <v>379</v>
      </c>
      <c r="C3" s="8">
        <v>1</v>
      </c>
      <c r="D3" s="30">
        <v>253140709</v>
      </c>
      <c r="E3" s="31">
        <v>0.84499999999999997</v>
      </c>
      <c r="F3" s="64">
        <v>833.32708571012438</v>
      </c>
      <c r="G3" s="61">
        <f>F3+F3*5%</f>
        <v>874.99343999563064</v>
      </c>
    </row>
    <row r="4" spans="1:7">
      <c r="A4" s="106"/>
      <c r="B4" s="104"/>
      <c r="C4" s="8">
        <v>4</v>
      </c>
      <c r="D4" s="30">
        <v>253140711</v>
      </c>
      <c r="E4" s="31">
        <v>3.3780000000000001</v>
      </c>
      <c r="F4" s="64">
        <v>3028.4872464</v>
      </c>
      <c r="G4" s="61">
        <f t="shared" ref="G4:G67" si="0">F4+F4*5%</f>
        <v>3179.91160872</v>
      </c>
    </row>
    <row r="5" spans="1:7">
      <c r="A5" s="106"/>
      <c r="B5" s="104"/>
      <c r="C5" s="8">
        <v>50</v>
      </c>
      <c r="D5" s="30">
        <v>253140712</v>
      </c>
      <c r="E5" s="31">
        <v>40.11</v>
      </c>
      <c r="F5" s="64">
        <v>30565.935445570871</v>
      </c>
      <c r="G5" s="61">
        <f t="shared" si="0"/>
        <v>32094.232217849414</v>
      </c>
    </row>
    <row r="6" spans="1:7">
      <c r="A6" s="106"/>
      <c r="B6" s="104"/>
      <c r="C6" s="8">
        <v>205</v>
      </c>
      <c r="D6" s="30">
        <v>253140713</v>
      </c>
      <c r="E6" s="31">
        <v>173</v>
      </c>
      <c r="F6" s="64">
        <v>116325.10959751334</v>
      </c>
      <c r="G6" s="61">
        <f t="shared" si="0"/>
        <v>122141.365077389</v>
      </c>
    </row>
    <row r="7" spans="1:7">
      <c r="A7" s="106" t="s">
        <v>380</v>
      </c>
      <c r="B7" s="104" t="s">
        <v>381</v>
      </c>
      <c r="C7" s="8">
        <v>1</v>
      </c>
      <c r="D7" s="30">
        <v>253140487</v>
      </c>
      <c r="E7" s="31">
        <v>0.83799999999999997</v>
      </c>
      <c r="F7" s="64">
        <v>1164.1618369198775</v>
      </c>
      <c r="G7" s="61">
        <f t="shared" si="0"/>
        <v>1222.3699287658715</v>
      </c>
    </row>
    <row r="8" spans="1:7">
      <c r="A8" s="106"/>
      <c r="B8" s="104"/>
      <c r="C8" s="8">
        <v>4</v>
      </c>
      <c r="D8" s="30">
        <v>253140488</v>
      </c>
      <c r="E8" s="31">
        <v>3.351</v>
      </c>
      <c r="F8" s="64">
        <v>4232.0528482518002</v>
      </c>
      <c r="G8" s="61">
        <f t="shared" si="0"/>
        <v>4443.6554906643905</v>
      </c>
    </row>
    <row r="9" spans="1:7">
      <c r="A9" s="106"/>
      <c r="B9" s="104"/>
      <c r="C9" s="8">
        <v>50</v>
      </c>
      <c r="D9" s="30">
        <v>253140489</v>
      </c>
      <c r="E9" s="31">
        <v>39.799999999999997</v>
      </c>
      <c r="F9" s="64">
        <v>42724.663639617545</v>
      </c>
      <c r="G9" s="61">
        <f t="shared" si="0"/>
        <v>44860.896821598421</v>
      </c>
    </row>
    <row r="10" spans="1:7">
      <c r="A10" s="106"/>
      <c r="B10" s="104"/>
      <c r="C10" s="8">
        <v>205</v>
      </c>
      <c r="D10" s="30">
        <v>253140490</v>
      </c>
      <c r="E10" s="31">
        <v>172</v>
      </c>
      <c r="F10" s="64">
        <v>162916.98520575417</v>
      </c>
      <c r="G10" s="61">
        <f t="shared" si="0"/>
        <v>171062.83446604188</v>
      </c>
    </row>
    <row r="11" spans="1:7">
      <c r="A11" s="106" t="s">
        <v>382</v>
      </c>
      <c r="B11" s="104" t="s">
        <v>383</v>
      </c>
      <c r="C11" s="8">
        <v>1</v>
      </c>
      <c r="D11" s="30">
        <v>253142399</v>
      </c>
      <c r="E11" s="31">
        <v>0.84899999999999998</v>
      </c>
      <c r="F11" s="64">
        <v>576.81113030731183</v>
      </c>
      <c r="G11" s="61">
        <f t="shared" si="0"/>
        <v>605.65168682267745</v>
      </c>
    </row>
    <row r="12" spans="1:7">
      <c r="A12" s="106"/>
      <c r="B12" s="104"/>
      <c r="C12" s="8">
        <v>4</v>
      </c>
      <c r="D12" s="30">
        <v>253142400</v>
      </c>
      <c r="E12" s="31">
        <v>3.3959999999999999</v>
      </c>
      <c r="F12" s="64">
        <v>2097.4950192993156</v>
      </c>
      <c r="G12" s="61">
        <f t="shared" si="0"/>
        <v>2202.3697702642812</v>
      </c>
    </row>
    <row r="13" spans="1:7">
      <c r="A13" s="106"/>
      <c r="B13" s="104"/>
      <c r="C13" s="8">
        <v>20</v>
      </c>
      <c r="D13" s="30">
        <v>253140388</v>
      </c>
      <c r="E13" s="31">
        <v>17.34</v>
      </c>
      <c r="F13" s="64">
        <v>9638.8419526457965</v>
      </c>
      <c r="G13" s="61">
        <f t="shared" si="0"/>
        <v>10120.784050278085</v>
      </c>
    </row>
    <row r="14" spans="1:7">
      <c r="A14" s="106"/>
      <c r="B14" s="104"/>
      <c r="C14" s="8">
        <v>50</v>
      </c>
      <c r="D14" s="30">
        <v>253140248</v>
      </c>
      <c r="E14" s="31">
        <v>40.33</v>
      </c>
      <c r="F14" s="64">
        <v>21172.902829531857</v>
      </c>
      <c r="G14" s="61">
        <f t="shared" si="0"/>
        <v>22231.547971008451</v>
      </c>
    </row>
    <row r="15" spans="1:7">
      <c r="A15" s="106"/>
      <c r="B15" s="104"/>
      <c r="C15" s="8">
        <v>205</v>
      </c>
      <c r="D15" s="30">
        <v>253142403</v>
      </c>
      <c r="E15" s="31">
        <v>174</v>
      </c>
      <c r="F15" s="64">
        <v>80601.619557880054</v>
      </c>
      <c r="G15" s="61">
        <f t="shared" si="0"/>
        <v>84631.700535774056</v>
      </c>
    </row>
    <row r="16" spans="1:7">
      <c r="A16" s="106" t="s">
        <v>384</v>
      </c>
      <c r="B16" s="104" t="s">
        <v>385</v>
      </c>
      <c r="C16" s="8">
        <v>1</v>
      </c>
      <c r="D16" s="30">
        <v>253140219</v>
      </c>
      <c r="E16" s="31">
        <v>0.85199999999999998</v>
      </c>
      <c r="F16" s="64">
        <v>785.84494918792484</v>
      </c>
      <c r="G16" s="61">
        <f t="shared" si="0"/>
        <v>825.13719664732105</v>
      </c>
    </row>
    <row r="17" spans="1:7">
      <c r="A17" s="106"/>
      <c r="B17" s="104"/>
      <c r="C17" s="8">
        <v>4</v>
      </c>
      <c r="D17" s="30">
        <v>253140239</v>
      </c>
      <c r="E17" s="31">
        <v>3.4079999999999999</v>
      </c>
      <c r="F17" s="64">
        <v>2857.6179970469993</v>
      </c>
      <c r="G17" s="61">
        <f t="shared" si="0"/>
        <v>3000.4988968993493</v>
      </c>
    </row>
    <row r="18" spans="1:7">
      <c r="A18" s="106"/>
      <c r="B18" s="104"/>
      <c r="C18" s="8">
        <v>5</v>
      </c>
      <c r="D18" s="30">
        <v>253140474</v>
      </c>
      <c r="E18" s="31">
        <v>4.26</v>
      </c>
      <c r="F18" s="64">
        <v>3572.0224963087489</v>
      </c>
      <c r="G18" s="61">
        <f t="shared" si="0"/>
        <v>3750.6236211241862</v>
      </c>
    </row>
    <row r="19" spans="1:7">
      <c r="A19" s="106"/>
      <c r="B19" s="104"/>
      <c r="C19" s="8">
        <v>20</v>
      </c>
      <c r="D19" s="30">
        <v>253140475</v>
      </c>
      <c r="E19" s="31">
        <v>17.399999999999999</v>
      </c>
      <c r="F19" s="64">
        <v>13130.955937134981</v>
      </c>
      <c r="G19" s="61">
        <f t="shared" si="0"/>
        <v>13787.503733991729</v>
      </c>
    </row>
    <row r="20" spans="1:7">
      <c r="A20" s="106"/>
      <c r="B20" s="104"/>
      <c r="C20" s="8">
        <v>50</v>
      </c>
      <c r="D20" s="30">
        <v>253140476</v>
      </c>
      <c r="E20" s="31">
        <v>40.47</v>
      </c>
      <c r="F20" s="64">
        <v>28844.08165769315</v>
      </c>
      <c r="G20" s="61">
        <f t="shared" si="0"/>
        <v>30286.285740577809</v>
      </c>
    </row>
    <row r="21" spans="1:7">
      <c r="A21" s="106"/>
      <c r="B21" s="104"/>
      <c r="C21" s="8">
        <v>205</v>
      </c>
      <c r="D21" s="30">
        <v>253140477</v>
      </c>
      <c r="E21" s="31">
        <v>175</v>
      </c>
      <c r="F21" s="64">
        <v>110053.51000951251</v>
      </c>
      <c r="G21" s="61">
        <f t="shared" si="0"/>
        <v>115556.18550998814</v>
      </c>
    </row>
    <row r="22" spans="1:7">
      <c r="A22" s="106" t="s">
        <v>386</v>
      </c>
      <c r="B22" s="104" t="s">
        <v>387</v>
      </c>
      <c r="C22" s="8">
        <v>1</v>
      </c>
      <c r="D22" s="30">
        <v>253142404</v>
      </c>
      <c r="E22" s="31">
        <v>0.85399999999999998</v>
      </c>
      <c r="F22" s="64">
        <v>556.49308657582117</v>
      </c>
      <c r="G22" s="61">
        <f t="shared" si="0"/>
        <v>584.31774090461226</v>
      </c>
    </row>
    <row r="23" spans="1:7">
      <c r="A23" s="106"/>
      <c r="B23" s="104"/>
      <c r="C23" s="8">
        <v>4</v>
      </c>
      <c r="D23" s="30">
        <v>253142405</v>
      </c>
      <c r="E23" s="31">
        <v>3.4159999999999999</v>
      </c>
      <c r="F23" s="64">
        <v>2023.6112239120769</v>
      </c>
      <c r="G23" s="61">
        <f t="shared" si="0"/>
        <v>2124.7917851076809</v>
      </c>
    </row>
    <row r="24" spans="1:7">
      <c r="A24" s="106"/>
      <c r="B24" s="104"/>
      <c r="C24" s="8">
        <v>5</v>
      </c>
      <c r="D24" s="30">
        <v>253142406</v>
      </c>
      <c r="E24" s="31">
        <v>4.2699999999999996</v>
      </c>
      <c r="F24" s="64">
        <v>2529.5140298900956</v>
      </c>
      <c r="G24" s="61">
        <f t="shared" si="0"/>
        <v>2655.9897313846004</v>
      </c>
    </row>
    <row r="25" spans="1:7">
      <c r="A25" s="106"/>
      <c r="B25" s="104"/>
      <c r="C25" s="8">
        <v>20</v>
      </c>
      <c r="D25" s="30">
        <v>253140389</v>
      </c>
      <c r="E25" s="31">
        <v>17.440000000000001</v>
      </c>
      <c r="F25" s="64">
        <v>9298.1855300128682</v>
      </c>
      <c r="G25" s="61">
        <f t="shared" si="0"/>
        <v>9763.0948065135108</v>
      </c>
    </row>
    <row r="26" spans="1:7">
      <c r="A26" s="106"/>
      <c r="B26" s="104"/>
      <c r="C26" s="8">
        <v>50</v>
      </c>
      <c r="D26" s="30">
        <v>253140207</v>
      </c>
      <c r="E26" s="31">
        <v>40.57</v>
      </c>
      <c r="F26" s="64">
        <v>20428.343457551531</v>
      </c>
      <c r="G26" s="61">
        <f t="shared" si="0"/>
        <v>21449.760630429108</v>
      </c>
    </row>
    <row r="27" spans="1:7">
      <c r="A27" s="106"/>
      <c r="B27" s="104"/>
      <c r="C27" s="8">
        <v>205</v>
      </c>
      <c r="D27" s="30">
        <v>253142408</v>
      </c>
      <c r="E27" s="31">
        <v>175</v>
      </c>
      <c r="F27" s="64">
        <v>77751.455836785739</v>
      </c>
      <c r="G27" s="61">
        <f t="shared" si="0"/>
        <v>81639.028628625019</v>
      </c>
    </row>
    <row r="28" spans="1:7">
      <c r="A28" s="106"/>
      <c r="B28" s="104"/>
      <c r="C28" s="8">
        <v>20</v>
      </c>
      <c r="D28" s="30">
        <v>2389907319</v>
      </c>
      <c r="E28" s="31">
        <v>17.440000000000001</v>
      </c>
      <c r="F28" s="64">
        <v>9298.1855300128682</v>
      </c>
      <c r="G28" s="61">
        <f t="shared" si="0"/>
        <v>9763.0948065135108</v>
      </c>
    </row>
    <row r="29" spans="1:7">
      <c r="A29" s="106"/>
      <c r="B29" s="104"/>
      <c r="C29" s="8">
        <v>205</v>
      </c>
      <c r="D29" s="30">
        <v>2389907320</v>
      </c>
      <c r="E29" s="31">
        <v>175</v>
      </c>
      <c r="F29" s="64">
        <v>77751.455836785739</v>
      </c>
      <c r="G29" s="61">
        <f t="shared" si="0"/>
        <v>81639.028628625019</v>
      </c>
    </row>
    <row r="30" spans="1:7">
      <c r="A30" s="106" t="s">
        <v>388</v>
      </c>
      <c r="B30" s="104" t="s">
        <v>389</v>
      </c>
      <c r="C30" s="8">
        <v>1</v>
      </c>
      <c r="D30" s="30">
        <v>253142409</v>
      </c>
      <c r="E30" s="31">
        <v>0.85499999999999998</v>
      </c>
      <c r="F30" s="64">
        <v>558.32604553638339</v>
      </c>
      <c r="G30" s="61">
        <f t="shared" si="0"/>
        <v>586.24234781320251</v>
      </c>
    </row>
    <row r="31" spans="1:7">
      <c r="A31" s="106"/>
      <c r="B31" s="104"/>
      <c r="C31" s="8">
        <v>4</v>
      </c>
      <c r="D31" s="30">
        <v>253142410</v>
      </c>
      <c r="E31" s="31">
        <v>3.42</v>
      </c>
      <c r="F31" s="64">
        <v>2030.276529223212</v>
      </c>
      <c r="G31" s="61">
        <f t="shared" si="0"/>
        <v>2131.7903556843726</v>
      </c>
    </row>
    <row r="32" spans="1:7">
      <c r="A32" s="106"/>
      <c r="B32" s="104"/>
      <c r="C32" s="8">
        <v>5</v>
      </c>
      <c r="D32" s="30">
        <v>253142411</v>
      </c>
      <c r="E32" s="31">
        <v>4.2750000000000004</v>
      </c>
      <c r="F32" s="64">
        <v>2537.8456615290152</v>
      </c>
      <c r="G32" s="61">
        <f t="shared" si="0"/>
        <v>2664.7379446054661</v>
      </c>
    </row>
    <row r="33" spans="1:7">
      <c r="A33" s="106"/>
      <c r="B33" s="104"/>
      <c r="C33" s="8">
        <v>20</v>
      </c>
      <c r="D33" s="30">
        <v>253140390</v>
      </c>
      <c r="E33" s="31">
        <v>17.46</v>
      </c>
      <c r="F33" s="64">
        <v>9328.5863684834949</v>
      </c>
      <c r="G33" s="61">
        <f t="shared" si="0"/>
        <v>9795.0156869076691</v>
      </c>
    </row>
    <row r="34" spans="1:7">
      <c r="A34" s="106"/>
      <c r="B34" s="104"/>
      <c r="C34" s="8">
        <v>50</v>
      </c>
      <c r="D34" s="30">
        <v>253140208</v>
      </c>
      <c r="E34" s="31">
        <v>40.61</v>
      </c>
      <c r="F34" s="64">
        <v>20491.842214617383</v>
      </c>
      <c r="G34" s="61">
        <f t="shared" si="0"/>
        <v>21516.434325348251</v>
      </c>
    </row>
    <row r="35" spans="1:7">
      <c r="A35" s="106"/>
      <c r="B35" s="104"/>
      <c r="C35" s="8">
        <v>205</v>
      </c>
      <c r="D35" s="30">
        <v>253142413</v>
      </c>
      <c r="E35" s="31">
        <v>175</v>
      </c>
      <c r="F35" s="64">
        <v>77916.314169750462</v>
      </c>
      <c r="G35" s="61">
        <f t="shared" si="0"/>
        <v>81812.129878237989</v>
      </c>
    </row>
    <row r="36" spans="1:7">
      <c r="A36" s="106"/>
      <c r="B36" s="104"/>
      <c r="C36" s="8">
        <v>20</v>
      </c>
      <c r="D36" s="30">
        <v>2389907321</v>
      </c>
      <c r="E36" s="31">
        <v>17.46</v>
      </c>
      <c r="F36" s="64">
        <v>9328.5863684834949</v>
      </c>
      <c r="G36" s="61">
        <f t="shared" si="0"/>
        <v>9795.0156869076691</v>
      </c>
    </row>
    <row r="37" spans="1:7">
      <c r="A37" s="106"/>
      <c r="B37" s="104"/>
      <c r="C37" s="8">
        <v>205</v>
      </c>
      <c r="D37" s="30">
        <v>2389907322</v>
      </c>
      <c r="E37" s="31">
        <v>175</v>
      </c>
      <c r="F37" s="64">
        <v>77916.314169750462</v>
      </c>
      <c r="G37" s="61">
        <f t="shared" si="0"/>
        <v>81812.129878237989</v>
      </c>
    </row>
    <row r="38" spans="1:7">
      <c r="A38" s="103" t="s">
        <v>390</v>
      </c>
      <c r="B38" s="104" t="s">
        <v>391</v>
      </c>
      <c r="C38" s="8">
        <v>1</v>
      </c>
      <c r="D38" s="30">
        <v>253140430</v>
      </c>
      <c r="E38" s="31">
        <v>0.84699999999999998</v>
      </c>
      <c r="F38" s="64">
        <v>1437.4798773561727</v>
      </c>
      <c r="G38" s="61">
        <f t="shared" si="0"/>
        <v>1509.3538712239813</v>
      </c>
    </row>
    <row r="39" spans="1:7">
      <c r="A39" s="103"/>
      <c r="B39" s="104"/>
      <c r="C39" s="8">
        <v>4</v>
      </c>
      <c r="D39" s="30">
        <v>253140431</v>
      </c>
      <c r="E39" s="31">
        <v>3.3860000000000001</v>
      </c>
      <c r="F39" s="64">
        <v>5224.11384</v>
      </c>
      <c r="G39" s="61">
        <f t="shared" si="0"/>
        <v>5485.3195319999995</v>
      </c>
    </row>
    <row r="40" spans="1:7">
      <c r="A40" s="103"/>
      <c r="B40" s="104"/>
      <c r="C40" s="8">
        <v>50</v>
      </c>
      <c r="D40" s="30">
        <v>253140700</v>
      </c>
      <c r="E40" s="31">
        <v>40.21</v>
      </c>
      <c r="F40" s="64">
        <v>52732.538358074424</v>
      </c>
      <c r="G40" s="61">
        <f t="shared" si="0"/>
        <v>55369.165275978143</v>
      </c>
    </row>
    <row r="41" spans="1:7">
      <c r="A41" s="103"/>
      <c r="B41" s="104"/>
      <c r="C41" s="8">
        <v>205</v>
      </c>
      <c r="D41" s="30">
        <v>253140432</v>
      </c>
      <c r="E41" s="31">
        <v>174</v>
      </c>
      <c r="F41" s="64">
        <v>201342.83996455994</v>
      </c>
      <c r="G41" s="61">
        <f t="shared" si="0"/>
        <v>211409.98196278795</v>
      </c>
    </row>
    <row r="42" spans="1:7">
      <c r="A42" s="28" t="s">
        <v>392</v>
      </c>
      <c r="B42" s="32" t="s">
        <v>393</v>
      </c>
      <c r="C42" s="8">
        <v>205</v>
      </c>
      <c r="D42" s="30">
        <v>253142591</v>
      </c>
      <c r="E42" s="31">
        <v>175</v>
      </c>
      <c r="F42" s="64">
        <v>107195.12113177941</v>
      </c>
      <c r="G42" s="61">
        <f t="shared" si="0"/>
        <v>112554.87718836838</v>
      </c>
    </row>
    <row r="43" spans="1:7">
      <c r="A43" s="106" t="s">
        <v>394</v>
      </c>
      <c r="B43" s="104" t="s">
        <v>395</v>
      </c>
      <c r="C43" s="8">
        <v>1</v>
      </c>
      <c r="D43" s="30">
        <v>253142619</v>
      </c>
      <c r="E43" s="31">
        <v>0.83799999999999997</v>
      </c>
      <c r="F43" s="64">
        <v>662.45581935385133</v>
      </c>
      <c r="G43" s="61">
        <f t="shared" si="0"/>
        <v>695.57861032154392</v>
      </c>
    </row>
    <row r="44" spans="1:7">
      <c r="A44" s="106"/>
      <c r="B44" s="104"/>
      <c r="C44" s="8">
        <v>4</v>
      </c>
      <c r="D44" s="30">
        <v>253142620</v>
      </c>
      <c r="E44" s="31">
        <v>3.35</v>
      </c>
      <c r="F44" s="64">
        <v>2407.4929429761355</v>
      </c>
      <c r="G44" s="61">
        <f t="shared" si="0"/>
        <v>2527.8675901249421</v>
      </c>
    </row>
    <row r="45" spans="1:7">
      <c r="A45" s="106"/>
      <c r="B45" s="104"/>
      <c r="C45" s="8">
        <v>205</v>
      </c>
      <c r="D45" s="30">
        <v>253142621</v>
      </c>
      <c r="E45" s="31">
        <v>172</v>
      </c>
      <c r="F45" s="64">
        <v>92706.44466982731</v>
      </c>
      <c r="G45" s="61">
        <f t="shared" si="0"/>
        <v>97341.766903318668</v>
      </c>
    </row>
    <row r="46" spans="1:7">
      <c r="A46" s="106" t="s">
        <v>396</v>
      </c>
      <c r="B46" s="104" t="s">
        <v>397</v>
      </c>
      <c r="C46" s="8">
        <v>1</v>
      </c>
      <c r="D46" s="30">
        <v>253142535</v>
      </c>
      <c r="E46" s="31">
        <v>0.84299999999999997</v>
      </c>
      <c r="F46" s="64">
        <v>661.86427691128688</v>
      </c>
      <c r="G46" s="61">
        <f t="shared" si="0"/>
        <v>694.95749075685126</v>
      </c>
    </row>
    <row r="47" spans="1:7">
      <c r="A47" s="106"/>
      <c r="B47" s="104"/>
      <c r="C47" s="8">
        <v>4</v>
      </c>
      <c r="D47" s="30">
        <v>253142536</v>
      </c>
      <c r="E47" s="31">
        <v>3.3730000000000002</v>
      </c>
      <c r="F47" s="64">
        <v>2407.4929429761355</v>
      </c>
      <c r="G47" s="61">
        <f t="shared" si="0"/>
        <v>2527.8675901249421</v>
      </c>
    </row>
    <row r="48" spans="1:7">
      <c r="A48" s="106"/>
      <c r="B48" s="104"/>
      <c r="C48" s="8">
        <v>50</v>
      </c>
      <c r="D48" s="30">
        <v>253142615</v>
      </c>
      <c r="E48" s="31">
        <v>40.06</v>
      </c>
      <c r="F48" s="64">
        <v>24304.044530471507</v>
      </c>
      <c r="G48" s="61">
        <f t="shared" si="0"/>
        <v>25519.246756995082</v>
      </c>
    </row>
    <row r="49" spans="1:7">
      <c r="A49" s="106"/>
      <c r="B49" s="104"/>
      <c r="C49" s="8">
        <v>205</v>
      </c>
      <c r="D49" s="30">
        <v>253142537</v>
      </c>
      <c r="E49" s="31">
        <v>172.9</v>
      </c>
      <c r="F49" s="64">
        <v>92556.076899030653</v>
      </c>
      <c r="G49" s="61">
        <f t="shared" si="0"/>
        <v>97183.880743982183</v>
      </c>
    </row>
    <row r="50" spans="1:7">
      <c r="A50" s="106" t="s">
        <v>398</v>
      </c>
      <c r="B50" s="104" t="s">
        <v>399</v>
      </c>
      <c r="C50" s="8">
        <v>1</v>
      </c>
      <c r="D50" s="30">
        <v>253140564</v>
      </c>
      <c r="E50" s="31">
        <v>0.84099999999999997</v>
      </c>
      <c r="F50" s="64">
        <v>598.7566063050001</v>
      </c>
      <c r="G50" s="61">
        <f t="shared" si="0"/>
        <v>628.69443662025014</v>
      </c>
    </row>
    <row r="51" spans="1:7">
      <c r="A51" s="106"/>
      <c r="B51" s="104"/>
      <c r="C51" s="8">
        <v>4</v>
      </c>
      <c r="D51" s="30">
        <v>253140565</v>
      </c>
      <c r="E51" s="31">
        <v>3.3639999999999999</v>
      </c>
      <c r="F51" s="64">
        <v>2177.2967502000001</v>
      </c>
      <c r="G51" s="61">
        <f t="shared" si="0"/>
        <v>2286.1615877100003</v>
      </c>
    </row>
    <row r="52" spans="1:7">
      <c r="A52" s="106"/>
      <c r="B52" s="104"/>
      <c r="C52" s="8">
        <v>50</v>
      </c>
      <c r="D52" s="30">
        <v>253140561</v>
      </c>
      <c r="E52" s="31">
        <v>39.950000000000003</v>
      </c>
      <c r="F52" s="64">
        <v>21978.464445575653</v>
      </c>
      <c r="G52" s="61">
        <f t="shared" si="0"/>
        <v>23077.387667854437</v>
      </c>
    </row>
    <row r="53" spans="1:7">
      <c r="A53" s="106"/>
      <c r="B53" s="104"/>
      <c r="C53" s="8">
        <v>205</v>
      </c>
      <c r="D53" s="30">
        <v>253140566</v>
      </c>
      <c r="E53" s="31">
        <v>172</v>
      </c>
      <c r="F53" s="64">
        <v>83493.246366171239</v>
      </c>
      <c r="G53" s="61">
        <f t="shared" si="0"/>
        <v>87667.9086844798</v>
      </c>
    </row>
    <row r="54" spans="1:7">
      <c r="A54" s="106" t="s">
        <v>400</v>
      </c>
      <c r="B54" s="104"/>
      <c r="C54" s="8">
        <v>4</v>
      </c>
      <c r="D54" s="30">
        <v>253140069</v>
      </c>
      <c r="E54" s="31">
        <v>3.35</v>
      </c>
      <c r="F54" s="64">
        <v>2866.5522267104775</v>
      </c>
      <c r="G54" s="61">
        <f t="shared" si="0"/>
        <v>3009.8798380460012</v>
      </c>
    </row>
    <row r="55" spans="1:7">
      <c r="A55" s="106"/>
      <c r="B55" s="104"/>
      <c r="C55" s="8">
        <v>205</v>
      </c>
      <c r="D55" s="30">
        <v>253140347</v>
      </c>
      <c r="E55" s="31">
        <v>172</v>
      </c>
      <c r="F55" s="64">
        <v>110383.65290914974</v>
      </c>
      <c r="G55" s="61">
        <f t="shared" si="0"/>
        <v>115902.83555460723</v>
      </c>
    </row>
    <row r="56" spans="1:7">
      <c r="A56" s="106" t="s">
        <v>401</v>
      </c>
      <c r="B56" s="104" t="s">
        <v>397</v>
      </c>
      <c r="C56" s="8">
        <v>1</v>
      </c>
      <c r="D56" s="30">
        <v>253142527</v>
      </c>
      <c r="E56" s="31">
        <v>0.85399999999999998</v>
      </c>
      <c r="F56" s="64">
        <v>631.59710999610911</v>
      </c>
      <c r="G56" s="61">
        <f t="shared" si="0"/>
        <v>663.1769654959146</v>
      </c>
    </row>
    <row r="57" spans="1:7">
      <c r="A57" s="106"/>
      <c r="B57" s="104"/>
      <c r="C57" s="8">
        <v>4</v>
      </c>
      <c r="D57" s="30">
        <v>253142528</v>
      </c>
      <c r="E57" s="31">
        <v>3.4180000000000001</v>
      </c>
      <c r="F57" s="64">
        <v>2298.0614455681298</v>
      </c>
      <c r="G57" s="61">
        <f t="shared" si="0"/>
        <v>2412.9645178465362</v>
      </c>
    </row>
    <row r="58" spans="1:7">
      <c r="A58" s="106"/>
      <c r="B58" s="104"/>
      <c r="C58" s="8">
        <v>205</v>
      </c>
      <c r="D58" s="30">
        <v>253142529</v>
      </c>
      <c r="E58" s="31">
        <v>175.2</v>
      </c>
      <c r="F58" s="64">
        <v>88345.603846592217</v>
      </c>
      <c r="G58" s="61">
        <f t="shared" si="0"/>
        <v>92762.884038921824</v>
      </c>
    </row>
    <row r="59" spans="1:7">
      <c r="A59" s="106" t="s">
        <v>402</v>
      </c>
      <c r="B59" s="104" t="s">
        <v>403</v>
      </c>
      <c r="C59" s="8">
        <v>1</v>
      </c>
      <c r="D59" s="30">
        <v>253142414</v>
      </c>
      <c r="E59" s="31">
        <v>0.84899999999999998</v>
      </c>
      <c r="F59" s="64">
        <v>601.87323574403388</v>
      </c>
      <c r="G59" s="61">
        <f t="shared" si="0"/>
        <v>631.96689753123553</v>
      </c>
    </row>
    <row r="60" spans="1:7">
      <c r="A60" s="106"/>
      <c r="B60" s="104"/>
      <c r="C60" s="8">
        <v>4</v>
      </c>
      <c r="D60" s="30">
        <v>253142415</v>
      </c>
      <c r="E60" s="31">
        <v>3.3959999999999999</v>
      </c>
      <c r="F60" s="64">
        <v>2188.6299481601231</v>
      </c>
      <c r="G60" s="61">
        <f t="shared" si="0"/>
        <v>2298.0614455681293</v>
      </c>
    </row>
    <row r="61" spans="1:7">
      <c r="A61" s="106"/>
      <c r="B61" s="104"/>
      <c r="C61" s="8">
        <v>5</v>
      </c>
      <c r="D61" s="30">
        <v>253142416</v>
      </c>
      <c r="E61" s="31">
        <v>4.2450000000000001</v>
      </c>
      <c r="F61" s="64">
        <v>2735.7874352001541</v>
      </c>
      <c r="G61" s="61">
        <f t="shared" si="0"/>
        <v>2872.5768069601618</v>
      </c>
    </row>
    <row r="62" spans="1:7">
      <c r="A62" s="106"/>
      <c r="B62" s="104"/>
      <c r="C62" s="8">
        <v>20</v>
      </c>
      <c r="D62" s="30">
        <v>253140391</v>
      </c>
      <c r="E62" s="31">
        <v>17.34</v>
      </c>
      <c r="F62" s="64">
        <v>10057.643984389542</v>
      </c>
      <c r="G62" s="61">
        <f t="shared" si="0"/>
        <v>10560.526183609019</v>
      </c>
    </row>
    <row r="63" spans="1:7">
      <c r="A63" s="106"/>
      <c r="B63" s="104"/>
      <c r="C63" s="8">
        <v>50</v>
      </c>
      <c r="D63" s="30">
        <v>253140209</v>
      </c>
      <c r="E63" s="31">
        <v>40.33</v>
      </c>
      <c r="F63" s="64">
        <v>22092.85304414108</v>
      </c>
      <c r="G63" s="61">
        <f t="shared" si="0"/>
        <v>23197.495696348135</v>
      </c>
    </row>
    <row r="64" spans="1:7">
      <c r="A64" s="106"/>
      <c r="B64" s="104"/>
      <c r="C64" s="8">
        <v>205</v>
      </c>
      <c r="D64" s="30">
        <v>253142418</v>
      </c>
      <c r="E64" s="31">
        <v>174</v>
      </c>
      <c r="F64" s="64">
        <v>84103.712672230875</v>
      </c>
      <c r="G64" s="61">
        <f t="shared" si="0"/>
        <v>88308.89830584242</v>
      </c>
    </row>
    <row r="65" spans="1:7">
      <c r="A65" s="106" t="s">
        <v>404</v>
      </c>
      <c r="B65" s="104" t="s">
        <v>405</v>
      </c>
      <c r="C65" s="8">
        <v>1</v>
      </c>
      <c r="D65" s="30">
        <v>253140548</v>
      </c>
      <c r="E65" s="31">
        <v>0.84699999999999998</v>
      </c>
      <c r="F65" s="64">
        <v>547.5859744790788</v>
      </c>
      <c r="G65" s="61">
        <f t="shared" si="0"/>
        <v>574.96527320303278</v>
      </c>
    </row>
    <row r="66" spans="1:7">
      <c r="A66" s="106"/>
      <c r="B66" s="104"/>
      <c r="C66" s="8">
        <v>4</v>
      </c>
      <c r="D66" s="30">
        <v>253140549</v>
      </c>
      <c r="E66" s="31">
        <v>3.3879999999999999</v>
      </c>
      <c r="F66" s="64">
        <v>1991.2217253784679</v>
      </c>
      <c r="G66" s="61">
        <f t="shared" si="0"/>
        <v>2090.7828116473911</v>
      </c>
    </row>
    <row r="67" spans="1:7">
      <c r="A67" s="106"/>
      <c r="B67" s="104"/>
      <c r="C67" s="8">
        <v>5</v>
      </c>
      <c r="D67" s="30">
        <v>253140550</v>
      </c>
      <c r="E67" s="31">
        <v>4.2359999999999998</v>
      </c>
      <c r="F67" s="64">
        <v>2489.6148845050743</v>
      </c>
      <c r="G67" s="61">
        <f t="shared" si="0"/>
        <v>2614.0956287303279</v>
      </c>
    </row>
    <row r="68" spans="1:7">
      <c r="A68" s="106"/>
      <c r="B68" s="104"/>
      <c r="C68" s="8">
        <v>20</v>
      </c>
      <c r="D68" s="30">
        <v>253140555</v>
      </c>
      <c r="E68" s="31">
        <v>17.3</v>
      </c>
      <c r="F68" s="64">
        <v>9150.921565567518</v>
      </c>
      <c r="G68" s="61">
        <f t="shared" ref="G68:G131" si="1">F68+F68*5%</f>
        <v>9608.4676438458937</v>
      </c>
    </row>
    <row r="69" spans="1:7">
      <c r="A69" s="106"/>
      <c r="B69" s="104"/>
      <c r="C69" s="8">
        <v>50</v>
      </c>
      <c r="D69" s="30">
        <v>253140551</v>
      </c>
      <c r="E69" s="31">
        <v>40.24</v>
      </c>
      <c r="F69" s="64">
        <v>20102.641055149095</v>
      </c>
      <c r="G69" s="61">
        <f t="shared" si="1"/>
        <v>21107.773107906549</v>
      </c>
    </row>
    <row r="70" spans="1:7">
      <c r="A70" s="106"/>
      <c r="B70" s="104"/>
      <c r="C70" s="8">
        <v>205</v>
      </c>
      <c r="D70" s="30">
        <v>253140552</v>
      </c>
      <c r="E70" s="31">
        <v>174</v>
      </c>
      <c r="F70" s="64">
        <v>76698.475549554336</v>
      </c>
      <c r="G70" s="61">
        <f t="shared" si="1"/>
        <v>80533.39932703205</v>
      </c>
    </row>
    <row r="71" spans="1:7">
      <c r="A71" s="106" t="s">
        <v>406</v>
      </c>
      <c r="B71" s="104" t="s">
        <v>397</v>
      </c>
      <c r="C71" s="8">
        <v>1</v>
      </c>
      <c r="D71" s="30">
        <v>253142469</v>
      </c>
      <c r="E71" s="31">
        <v>0.85199999999999998</v>
      </c>
      <c r="F71" s="64">
        <v>592.99894370688241</v>
      </c>
      <c r="G71" s="61">
        <f t="shared" si="1"/>
        <v>622.64889089222652</v>
      </c>
    </row>
    <row r="72" spans="1:7">
      <c r="A72" s="106"/>
      <c r="B72" s="104"/>
      <c r="C72" s="8">
        <v>4</v>
      </c>
      <c r="D72" s="30">
        <v>253142470</v>
      </c>
      <c r="E72" s="31">
        <v>3.4079999999999999</v>
      </c>
      <c r="F72" s="64">
        <v>2156.3597952977539</v>
      </c>
      <c r="G72" s="61">
        <f t="shared" si="1"/>
        <v>2264.1777850626418</v>
      </c>
    </row>
    <row r="73" spans="1:7">
      <c r="A73" s="106"/>
      <c r="B73" s="104"/>
      <c r="C73" s="8">
        <v>5</v>
      </c>
      <c r="D73" s="30">
        <v>253142471</v>
      </c>
      <c r="E73" s="31">
        <v>4.26</v>
      </c>
      <c r="F73" s="64">
        <v>2695.449744122192</v>
      </c>
      <c r="G73" s="61">
        <f t="shared" si="1"/>
        <v>2830.2222313283014</v>
      </c>
    </row>
    <row r="74" spans="1:7">
      <c r="A74" s="106"/>
      <c r="B74" s="104"/>
      <c r="C74" s="8">
        <v>20</v>
      </c>
      <c r="D74" s="30">
        <v>253142472</v>
      </c>
      <c r="E74" s="31">
        <v>17.399999999999999</v>
      </c>
      <c r="F74" s="64">
        <v>9908.6251157167917</v>
      </c>
      <c r="G74" s="61">
        <f t="shared" si="1"/>
        <v>10404.056371502631</v>
      </c>
    </row>
    <row r="75" spans="1:7">
      <c r="A75" s="106"/>
      <c r="B75" s="104"/>
      <c r="C75" s="8">
        <v>205</v>
      </c>
      <c r="D75" s="30">
        <v>253142473</v>
      </c>
      <c r="E75" s="31">
        <v>175</v>
      </c>
      <c r="F75" s="64">
        <v>83046.426975595707</v>
      </c>
      <c r="G75" s="61">
        <f t="shared" si="1"/>
        <v>87198.748324375498</v>
      </c>
    </row>
    <row r="76" spans="1:7">
      <c r="A76" s="106" t="s">
        <v>407</v>
      </c>
      <c r="B76" s="104" t="s">
        <v>408</v>
      </c>
      <c r="C76" s="8">
        <v>1</v>
      </c>
      <c r="D76" s="30">
        <v>253142394</v>
      </c>
      <c r="E76" s="31">
        <v>0.85799999999999998</v>
      </c>
      <c r="F76" s="64">
        <v>497.9582656065873</v>
      </c>
      <c r="G76" s="61">
        <f t="shared" si="1"/>
        <v>522.85617888691672</v>
      </c>
    </row>
    <row r="77" spans="1:7">
      <c r="A77" s="106"/>
      <c r="B77" s="104"/>
      <c r="C77" s="8">
        <v>4</v>
      </c>
      <c r="D77" s="30">
        <v>253142395</v>
      </c>
      <c r="E77" s="31">
        <v>3.4319999999999999</v>
      </c>
      <c r="F77" s="64">
        <v>1810.7573294784988</v>
      </c>
      <c r="G77" s="61">
        <f t="shared" si="1"/>
        <v>1901.2951959524237</v>
      </c>
    </row>
    <row r="78" spans="1:7">
      <c r="A78" s="106"/>
      <c r="B78" s="104"/>
      <c r="C78" s="8">
        <v>5</v>
      </c>
      <c r="D78" s="30">
        <v>253142396</v>
      </c>
      <c r="E78" s="31">
        <v>4.29</v>
      </c>
      <c r="F78" s="64">
        <v>2263.4466618481238</v>
      </c>
      <c r="G78" s="61">
        <f t="shared" si="1"/>
        <v>2376.6189949405298</v>
      </c>
    </row>
    <row r="79" spans="1:7">
      <c r="A79" s="106"/>
      <c r="B79" s="104"/>
      <c r="C79" s="8">
        <v>20</v>
      </c>
      <c r="D79" s="30">
        <v>253140387</v>
      </c>
      <c r="E79" s="31">
        <v>17.52</v>
      </c>
      <c r="F79" s="64">
        <v>8319.3536046669506</v>
      </c>
      <c r="G79" s="61">
        <f t="shared" si="1"/>
        <v>8735.3212849002975</v>
      </c>
    </row>
    <row r="80" spans="1:7">
      <c r="A80" s="106"/>
      <c r="B80" s="104"/>
      <c r="C80" s="8">
        <v>50</v>
      </c>
      <c r="D80" s="30">
        <v>253140247</v>
      </c>
      <c r="E80" s="31">
        <v>40.76</v>
      </c>
      <c r="F80" s="64">
        <v>18279.574136687665</v>
      </c>
      <c r="G80" s="61">
        <f t="shared" si="1"/>
        <v>19193.552843522048</v>
      </c>
    </row>
    <row r="81" spans="1:7">
      <c r="A81" s="106"/>
      <c r="B81" s="104"/>
      <c r="C81" s="8">
        <v>205</v>
      </c>
      <c r="D81" s="30">
        <v>253142398</v>
      </c>
      <c r="E81" s="31">
        <v>176</v>
      </c>
      <c r="F81" s="64">
        <v>69644.512672249941</v>
      </c>
      <c r="G81" s="61">
        <f t="shared" si="1"/>
        <v>73126.73830586244</v>
      </c>
    </row>
    <row r="82" spans="1:7">
      <c r="A82" s="106"/>
      <c r="B82" s="104"/>
      <c r="C82" s="8">
        <v>20</v>
      </c>
      <c r="D82" s="30">
        <v>2389907323</v>
      </c>
      <c r="E82" s="31">
        <v>17.52</v>
      </c>
      <c r="F82" s="64">
        <v>8319.3536046669506</v>
      </c>
      <c r="G82" s="61">
        <f t="shared" si="1"/>
        <v>8735.3212849002975</v>
      </c>
    </row>
    <row r="83" spans="1:7">
      <c r="A83" s="106"/>
      <c r="B83" s="104"/>
      <c r="C83" s="8">
        <v>205</v>
      </c>
      <c r="D83" s="30">
        <v>2389907324</v>
      </c>
      <c r="E83" s="31">
        <v>176</v>
      </c>
      <c r="F83" s="64">
        <v>69644.512672249941</v>
      </c>
      <c r="G83" s="61">
        <f t="shared" si="1"/>
        <v>73126.73830586244</v>
      </c>
    </row>
    <row r="84" spans="1:7">
      <c r="A84" s="48" t="s">
        <v>409</v>
      </c>
      <c r="B84" s="45"/>
      <c r="C84" s="2"/>
      <c r="D84" s="65"/>
      <c r="E84" s="18"/>
      <c r="F84" s="64"/>
      <c r="G84" s="61">
        <f t="shared" si="1"/>
        <v>0</v>
      </c>
    </row>
    <row r="85" spans="1:7">
      <c r="A85" s="103" t="s">
        <v>410</v>
      </c>
      <c r="B85" s="104" t="s">
        <v>411</v>
      </c>
      <c r="C85" s="8">
        <v>1</v>
      </c>
      <c r="D85" s="30">
        <v>253140593</v>
      </c>
      <c r="E85" s="31">
        <v>0.84099999999999997</v>
      </c>
      <c r="F85" s="64">
        <v>1535.4953985722784</v>
      </c>
      <c r="G85" s="61">
        <f t="shared" si="1"/>
        <v>1612.2701685008924</v>
      </c>
    </row>
    <row r="86" spans="1:7">
      <c r="A86" s="103"/>
      <c r="B86" s="104"/>
      <c r="C86" s="8">
        <v>4</v>
      </c>
      <c r="D86" s="30">
        <v>253140594</v>
      </c>
      <c r="E86" s="31">
        <v>3.3620000000000001</v>
      </c>
      <c r="F86" s="64">
        <v>5580.3</v>
      </c>
      <c r="G86" s="61">
        <f t="shared" si="1"/>
        <v>5859.3150000000005</v>
      </c>
    </row>
    <row r="87" spans="1:7">
      <c r="A87" s="103"/>
      <c r="B87" s="104"/>
      <c r="C87" s="8">
        <v>50</v>
      </c>
      <c r="D87" s="30">
        <v>253140595</v>
      </c>
      <c r="E87" s="31">
        <v>39.92</v>
      </c>
      <c r="F87" s="64">
        <v>56320.86246281975</v>
      </c>
      <c r="G87" s="61">
        <f t="shared" si="1"/>
        <v>59136.90558596074</v>
      </c>
    </row>
    <row r="88" spans="1:7">
      <c r="A88" s="103"/>
      <c r="B88" s="104"/>
      <c r="C88" s="8">
        <v>205</v>
      </c>
      <c r="D88" s="30">
        <v>253140596</v>
      </c>
      <c r="E88" s="31">
        <v>172</v>
      </c>
      <c r="F88" s="64">
        <v>214116.21058893515</v>
      </c>
      <c r="G88" s="61">
        <f t="shared" si="1"/>
        <v>224822.0211183819</v>
      </c>
    </row>
    <row r="89" spans="1:7">
      <c r="A89" s="103" t="s">
        <v>412</v>
      </c>
      <c r="B89" s="104" t="s">
        <v>413</v>
      </c>
      <c r="C89" s="33">
        <v>1</v>
      </c>
      <c r="D89" s="30">
        <v>253142380</v>
      </c>
      <c r="E89" s="31">
        <v>0.84299999999999997</v>
      </c>
      <c r="F89" s="64">
        <v>0</v>
      </c>
      <c r="G89" s="61">
        <f t="shared" si="1"/>
        <v>0</v>
      </c>
    </row>
    <row r="90" spans="1:7">
      <c r="A90" s="103"/>
      <c r="B90" s="104"/>
      <c r="C90" s="8">
        <v>4</v>
      </c>
      <c r="D90" s="30">
        <v>253142381</v>
      </c>
      <c r="E90" s="31">
        <v>3.3719999999999999</v>
      </c>
      <c r="F90" s="64">
        <v>0</v>
      </c>
      <c r="G90" s="61">
        <f t="shared" si="1"/>
        <v>0</v>
      </c>
    </row>
    <row r="91" spans="1:7">
      <c r="A91" s="103"/>
      <c r="B91" s="104"/>
      <c r="C91" s="8">
        <v>205</v>
      </c>
      <c r="D91" s="30">
        <v>253142383</v>
      </c>
      <c r="E91" s="31">
        <v>173</v>
      </c>
      <c r="F91" s="64">
        <v>0</v>
      </c>
      <c r="G91" s="61">
        <f t="shared" si="1"/>
        <v>0</v>
      </c>
    </row>
    <row r="92" spans="1:7">
      <c r="A92" s="103"/>
      <c r="B92" s="104"/>
      <c r="C92" s="8">
        <v>1</v>
      </c>
      <c r="D92" s="30">
        <v>2531401265</v>
      </c>
      <c r="E92" s="31">
        <v>0.83699999999999997</v>
      </c>
      <c r="F92" s="64">
        <v>1342.4945106784201</v>
      </c>
      <c r="G92" s="61">
        <f t="shared" si="1"/>
        <v>1409.6192362123411</v>
      </c>
    </row>
    <row r="93" spans="1:7">
      <c r="A93" s="103"/>
      <c r="B93" s="104"/>
      <c r="C93" s="8">
        <v>4</v>
      </c>
      <c r="D93" s="30">
        <v>2531401266</v>
      </c>
      <c r="E93" s="31">
        <v>3.3479999999999999</v>
      </c>
      <c r="F93" s="64">
        <v>4881.7982206487995</v>
      </c>
      <c r="G93" s="61">
        <f t="shared" si="1"/>
        <v>5125.8881316812394</v>
      </c>
    </row>
    <row r="94" spans="1:7">
      <c r="A94" s="103"/>
      <c r="B94" s="104"/>
      <c r="C94" s="8">
        <v>50</v>
      </c>
      <c r="D94" s="30">
        <v>253140141</v>
      </c>
      <c r="E94" s="31">
        <v>39.76</v>
      </c>
      <c r="F94" s="64">
        <v>49278.749302582684</v>
      </c>
      <c r="G94" s="61">
        <f t="shared" si="1"/>
        <v>51742.686767711821</v>
      </c>
    </row>
    <row r="95" spans="1:7">
      <c r="A95" s="103"/>
      <c r="B95" s="104"/>
      <c r="C95" s="8">
        <v>205</v>
      </c>
      <c r="D95" s="30">
        <v>2531401267</v>
      </c>
      <c r="E95" s="31">
        <v>172</v>
      </c>
      <c r="F95" s="64">
        <v>187844.99381055211</v>
      </c>
      <c r="G95" s="61">
        <f t="shared" si="1"/>
        <v>197237.24350107973</v>
      </c>
    </row>
    <row r="96" spans="1:7">
      <c r="A96" s="103" t="s">
        <v>414</v>
      </c>
      <c r="B96" s="108" t="s">
        <v>415</v>
      </c>
      <c r="C96" s="33">
        <v>1</v>
      </c>
      <c r="D96" s="30">
        <v>253142287</v>
      </c>
      <c r="E96" s="31">
        <v>0.84</v>
      </c>
      <c r="F96" s="64">
        <v>0</v>
      </c>
      <c r="G96" s="61">
        <f t="shared" si="1"/>
        <v>0</v>
      </c>
    </row>
    <row r="97" spans="1:7">
      <c r="A97" s="103"/>
      <c r="B97" s="108"/>
      <c r="C97" s="8">
        <v>4</v>
      </c>
      <c r="D97" s="30">
        <v>253142288</v>
      </c>
      <c r="E97" s="31">
        <v>3.37</v>
      </c>
      <c r="F97" s="64">
        <v>0</v>
      </c>
      <c r="G97" s="61">
        <f t="shared" si="1"/>
        <v>0</v>
      </c>
    </row>
    <row r="98" spans="1:7">
      <c r="A98" s="103"/>
      <c r="B98" s="108"/>
      <c r="C98" s="8">
        <v>20</v>
      </c>
      <c r="D98" s="30">
        <v>253142294</v>
      </c>
      <c r="E98" s="31">
        <v>16.86</v>
      </c>
      <c r="F98" s="64">
        <v>0</v>
      </c>
      <c r="G98" s="61">
        <f t="shared" si="1"/>
        <v>0</v>
      </c>
    </row>
    <row r="99" spans="1:7">
      <c r="A99" s="103"/>
      <c r="B99" s="108"/>
      <c r="C99" s="8">
        <v>208</v>
      </c>
      <c r="D99" s="30">
        <v>253142295</v>
      </c>
      <c r="E99" s="31">
        <v>174.34</v>
      </c>
      <c r="F99" s="64">
        <v>0</v>
      </c>
      <c r="G99" s="61">
        <f t="shared" si="1"/>
        <v>0</v>
      </c>
    </row>
    <row r="100" spans="1:7">
      <c r="A100" s="103"/>
      <c r="B100" s="108"/>
      <c r="C100" s="8">
        <v>1</v>
      </c>
      <c r="D100" s="30">
        <v>2531401268</v>
      </c>
      <c r="E100" s="31">
        <v>0.84</v>
      </c>
      <c r="F100" s="64">
        <v>1137.1763749031352</v>
      </c>
      <c r="G100" s="61">
        <f t="shared" si="1"/>
        <v>1194.0351936482919</v>
      </c>
    </row>
    <row r="101" spans="1:7">
      <c r="A101" s="103"/>
      <c r="B101" s="108"/>
      <c r="C101" s="8">
        <v>4</v>
      </c>
      <c r="D101" s="30">
        <v>2531401269</v>
      </c>
      <c r="E101" s="31">
        <v>3.359</v>
      </c>
      <c r="F101" s="64">
        <v>4147.4939214540746</v>
      </c>
      <c r="G101" s="61">
        <f t="shared" si="1"/>
        <v>4354.8686175267785</v>
      </c>
    </row>
    <row r="102" spans="1:7">
      <c r="A102" s="103"/>
      <c r="B102" s="108"/>
      <c r="C102" s="8">
        <v>20</v>
      </c>
      <c r="D102" s="30">
        <v>2531401270</v>
      </c>
      <c r="E102" s="31">
        <v>17.149999999999999</v>
      </c>
      <c r="F102" s="64">
        <v>18674.799039805381</v>
      </c>
      <c r="G102" s="61">
        <f t="shared" si="1"/>
        <v>19608.538991795649</v>
      </c>
    </row>
    <row r="103" spans="1:7">
      <c r="A103" s="103"/>
      <c r="B103" s="108"/>
      <c r="C103" s="8">
        <v>50</v>
      </c>
      <c r="D103" s="30">
        <v>253140142</v>
      </c>
      <c r="E103" s="31">
        <v>39.89</v>
      </c>
      <c r="F103" s="64">
        <v>41865.734637625072</v>
      </c>
      <c r="G103" s="61">
        <f t="shared" si="1"/>
        <v>43959.021369506328</v>
      </c>
    </row>
    <row r="104" spans="1:7">
      <c r="A104" s="103"/>
      <c r="B104" s="108"/>
      <c r="C104" s="8">
        <v>205</v>
      </c>
      <c r="D104" s="30">
        <v>2531401272</v>
      </c>
      <c r="E104" s="31">
        <v>172</v>
      </c>
      <c r="F104" s="64">
        <v>160921.53344205563</v>
      </c>
      <c r="G104" s="61">
        <f t="shared" si="1"/>
        <v>168967.61011415842</v>
      </c>
    </row>
    <row r="105" spans="1:7">
      <c r="A105" s="109" t="s">
        <v>416</v>
      </c>
      <c r="B105" s="112" t="s">
        <v>417</v>
      </c>
      <c r="C105" s="8">
        <v>1</v>
      </c>
      <c r="D105" s="30">
        <v>253140492</v>
      </c>
      <c r="E105" s="31">
        <v>0.84599999999999997</v>
      </c>
      <c r="F105" s="64">
        <v>821.60025227985079</v>
      </c>
      <c r="G105" s="61">
        <f t="shared" si="1"/>
        <v>862.68026489384329</v>
      </c>
    </row>
    <row r="106" spans="1:7">
      <c r="A106" s="110"/>
      <c r="B106" s="113"/>
      <c r="C106" s="8">
        <v>4</v>
      </c>
      <c r="D106" s="30">
        <v>253140493</v>
      </c>
      <c r="E106" s="31">
        <v>3.3860000000000001</v>
      </c>
      <c r="F106" s="64">
        <v>2987.637281017639</v>
      </c>
      <c r="G106" s="61">
        <f t="shared" si="1"/>
        <v>3137.0191450685211</v>
      </c>
    </row>
    <row r="107" spans="1:7">
      <c r="A107" s="110"/>
      <c r="B107" s="113"/>
      <c r="C107" s="8">
        <v>5</v>
      </c>
      <c r="D107" s="30">
        <v>253140494</v>
      </c>
      <c r="E107" s="31">
        <v>4.2320000000000002</v>
      </c>
      <c r="F107" s="64">
        <v>3734.1054262453185</v>
      </c>
      <c r="G107" s="61">
        <f t="shared" si="1"/>
        <v>3920.8106975575847</v>
      </c>
    </row>
    <row r="108" spans="1:7">
      <c r="A108" s="111"/>
      <c r="B108" s="114"/>
      <c r="C108" s="8">
        <v>205</v>
      </c>
      <c r="D108" s="30">
        <v>253140495</v>
      </c>
      <c r="E108" s="31">
        <v>174</v>
      </c>
      <c r="F108" s="64">
        <v>114824.03353437164</v>
      </c>
      <c r="G108" s="61">
        <f t="shared" si="1"/>
        <v>120565.23521109023</v>
      </c>
    </row>
    <row r="109" spans="1:7">
      <c r="A109" s="103" t="s">
        <v>418</v>
      </c>
      <c r="B109" s="104" t="s">
        <v>419</v>
      </c>
      <c r="C109" s="8">
        <v>1</v>
      </c>
      <c r="D109" s="30">
        <v>253140460</v>
      </c>
      <c r="E109" s="31">
        <v>0.84899999999999998</v>
      </c>
      <c r="F109" s="64">
        <v>812.97731325520112</v>
      </c>
      <c r="G109" s="61">
        <f t="shared" si="1"/>
        <v>853.62617891796117</v>
      </c>
    </row>
    <row r="110" spans="1:7">
      <c r="A110" s="103"/>
      <c r="B110" s="104"/>
      <c r="C110" s="8">
        <v>4</v>
      </c>
      <c r="D110" s="30">
        <v>253140461</v>
      </c>
      <c r="E110" s="31">
        <v>3.3940000000000001</v>
      </c>
      <c r="F110" s="64">
        <v>2958.0160458815999</v>
      </c>
      <c r="G110" s="61">
        <f t="shared" si="1"/>
        <v>3105.9168481756797</v>
      </c>
    </row>
    <row r="111" spans="1:7">
      <c r="A111" s="103"/>
      <c r="B111" s="104"/>
      <c r="C111" s="8">
        <v>5</v>
      </c>
      <c r="D111" s="30">
        <v>253140462</v>
      </c>
      <c r="E111" s="31">
        <v>4.2430000000000003</v>
      </c>
      <c r="F111" s="64">
        <v>3697.9537840449448</v>
      </c>
      <c r="G111" s="61">
        <f t="shared" si="1"/>
        <v>3882.8514732471922</v>
      </c>
    </row>
    <row r="112" spans="1:7">
      <c r="A112" s="103"/>
      <c r="B112" s="104"/>
      <c r="C112" s="8">
        <v>20</v>
      </c>
      <c r="D112" s="30">
        <v>253140463</v>
      </c>
      <c r="E112" s="31">
        <v>17.329999999999998</v>
      </c>
      <c r="F112" s="64">
        <v>13584.320023022245</v>
      </c>
      <c r="G112" s="61">
        <f t="shared" si="1"/>
        <v>14263.536024173358</v>
      </c>
    </row>
    <row r="113" spans="1:7">
      <c r="A113" s="103"/>
      <c r="B113" s="104"/>
      <c r="C113" s="8">
        <v>50</v>
      </c>
      <c r="D113" s="30">
        <v>253140464</v>
      </c>
      <c r="E113" s="31">
        <v>40.299999999999997</v>
      </c>
      <c r="F113" s="64">
        <v>29854.70945544988</v>
      </c>
      <c r="G113" s="61">
        <f t="shared" si="1"/>
        <v>31347.444928222372</v>
      </c>
    </row>
    <row r="114" spans="1:7">
      <c r="A114" s="103"/>
      <c r="B114" s="104"/>
      <c r="C114" s="8">
        <v>205</v>
      </c>
      <c r="D114" s="30">
        <v>253140465</v>
      </c>
      <c r="E114" s="31">
        <v>174</v>
      </c>
      <c r="F114" s="64">
        <v>114503.84693735227</v>
      </c>
      <c r="G114" s="61">
        <f t="shared" si="1"/>
        <v>120229.03928421988</v>
      </c>
    </row>
    <row r="115" spans="1:7">
      <c r="A115" s="103" t="s">
        <v>420</v>
      </c>
      <c r="B115" s="104" t="s">
        <v>421</v>
      </c>
      <c r="C115" s="8">
        <v>1</v>
      </c>
      <c r="D115" s="30">
        <v>253140467</v>
      </c>
      <c r="E115" s="31">
        <v>0.85099999999999998</v>
      </c>
      <c r="F115" s="64">
        <v>788.12590381436962</v>
      </c>
      <c r="G115" s="61">
        <f t="shared" si="1"/>
        <v>827.53219900508816</v>
      </c>
    </row>
    <row r="116" spans="1:7">
      <c r="A116" s="103"/>
      <c r="B116" s="104"/>
      <c r="C116" s="8">
        <v>4</v>
      </c>
      <c r="D116" s="30">
        <v>253140468</v>
      </c>
      <c r="E116" s="31">
        <v>3.4039999999999999</v>
      </c>
      <c r="F116" s="64">
        <v>2864.2383632676001</v>
      </c>
      <c r="G116" s="61">
        <f t="shared" si="1"/>
        <v>3007.4502814309799</v>
      </c>
    </row>
    <row r="117" spans="1:7">
      <c r="A117" s="103"/>
      <c r="B117" s="104"/>
      <c r="C117" s="8">
        <v>5</v>
      </c>
      <c r="D117" s="30">
        <v>253140469</v>
      </c>
      <c r="E117" s="31">
        <v>4.2549999999999999</v>
      </c>
      <c r="F117" s="64">
        <v>3580.7164576442997</v>
      </c>
      <c r="G117" s="61">
        <f t="shared" si="1"/>
        <v>3759.7522805265148</v>
      </c>
    </row>
    <row r="118" spans="1:7">
      <c r="A118" s="103"/>
      <c r="B118" s="104"/>
      <c r="C118" s="8">
        <v>20</v>
      </c>
      <c r="D118" s="30">
        <v>253140470</v>
      </c>
      <c r="E118" s="31">
        <v>17.38</v>
      </c>
      <c r="F118" s="64">
        <v>13182.862133683435</v>
      </c>
      <c r="G118" s="61">
        <f t="shared" si="1"/>
        <v>13842.005240367607</v>
      </c>
    </row>
    <row r="119" spans="1:7">
      <c r="A119" s="103"/>
      <c r="B119" s="104"/>
      <c r="C119" s="8">
        <v>50</v>
      </c>
      <c r="D119" s="30">
        <v>253140471</v>
      </c>
      <c r="E119" s="31">
        <v>40.42</v>
      </c>
      <c r="F119" s="64">
        <v>28913.57393942606</v>
      </c>
      <c r="G119" s="61">
        <f t="shared" si="1"/>
        <v>30359.252636397363</v>
      </c>
    </row>
    <row r="120" spans="1:7">
      <c r="A120" s="103"/>
      <c r="B120" s="104"/>
      <c r="C120" s="8">
        <v>205</v>
      </c>
      <c r="D120" s="30">
        <v>253140472</v>
      </c>
      <c r="E120" s="31">
        <v>174</v>
      </c>
      <c r="F120" s="64">
        <v>110484.93978706113</v>
      </c>
      <c r="G120" s="61">
        <f t="shared" si="1"/>
        <v>116009.18677641418</v>
      </c>
    </row>
    <row r="121" spans="1:7">
      <c r="A121" s="103" t="s">
        <v>422</v>
      </c>
      <c r="B121" s="104" t="s">
        <v>423</v>
      </c>
      <c r="C121" s="8">
        <v>1</v>
      </c>
      <c r="D121" s="30">
        <v>2531401271</v>
      </c>
      <c r="E121" s="31">
        <v>0.84199999999999997</v>
      </c>
      <c r="F121" s="64">
        <v>1048.0758374469638</v>
      </c>
      <c r="G121" s="61">
        <f t="shared" si="1"/>
        <v>1100.4796293193119</v>
      </c>
    </row>
    <row r="122" spans="1:7">
      <c r="A122" s="103"/>
      <c r="B122" s="104"/>
      <c r="C122" s="8">
        <v>4</v>
      </c>
      <c r="D122" s="30">
        <v>2531401273</v>
      </c>
      <c r="E122" s="31">
        <v>3.367</v>
      </c>
      <c r="F122" s="64">
        <v>3810.0532764888003</v>
      </c>
      <c r="G122" s="61">
        <f t="shared" si="1"/>
        <v>4000.5559403132402</v>
      </c>
    </row>
    <row r="123" spans="1:7">
      <c r="A123" s="103"/>
      <c r="B123" s="104"/>
      <c r="C123" s="8">
        <v>50</v>
      </c>
      <c r="D123" s="30">
        <v>2531401274</v>
      </c>
      <c r="E123" s="31">
        <v>39.979999999999997</v>
      </c>
      <c r="F123" s="64">
        <v>38454.719481710388</v>
      </c>
      <c r="G123" s="61">
        <f t="shared" si="1"/>
        <v>40377.455455795905</v>
      </c>
    </row>
    <row r="124" spans="1:7">
      <c r="A124" s="103"/>
      <c r="B124" s="104"/>
      <c r="C124" s="8">
        <v>205</v>
      </c>
      <c r="D124" s="30">
        <v>2531401275</v>
      </c>
      <c r="E124" s="31">
        <v>173</v>
      </c>
      <c r="F124" s="64">
        <v>146823.40737286065</v>
      </c>
      <c r="G124" s="61">
        <f t="shared" si="1"/>
        <v>154164.57774150369</v>
      </c>
    </row>
    <row r="125" spans="1:7">
      <c r="A125" s="103" t="s">
        <v>424</v>
      </c>
      <c r="B125" s="104" t="s">
        <v>425</v>
      </c>
      <c r="C125" s="8">
        <v>1</v>
      </c>
      <c r="D125" s="30">
        <v>253140154</v>
      </c>
      <c r="E125" s="31">
        <v>0.84499999999999997</v>
      </c>
      <c r="F125" s="64">
        <v>737.41930156050216</v>
      </c>
      <c r="G125" s="61">
        <f t="shared" si="1"/>
        <v>774.29026663852733</v>
      </c>
    </row>
    <row r="126" spans="1:7">
      <c r="A126" s="103"/>
      <c r="B126" s="104"/>
      <c r="C126" s="8">
        <v>4</v>
      </c>
      <c r="D126" s="30">
        <v>253140155</v>
      </c>
      <c r="E126" s="31">
        <v>3.3820000000000001</v>
      </c>
      <c r="F126" s="64">
        <v>2683.1114339726932</v>
      </c>
      <c r="G126" s="61">
        <f t="shared" si="1"/>
        <v>2817.2670056713278</v>
      </c>
    </row>
    <row r="127" spans="1:7">
      <c r="A127" s="103"/>
      <c r="B127" s="104"/>
      <c r="C127" s="8">
        <v>4</v>
      </c>
      <c r="D127" s="30">
        <v>253142037</v>
      </c>
      <c r="E127" s="31">
        <v>3.395</v>
      </c>
      <c r="F127" s="64">
        <v>2683.1114339726932</v>
      </c>
      <c r="G127" s="61">
        <f t="shared" si="1"/>
        <v>2817.2670056713278</v>
      </c>
    </row>
    <row r="128" spans="1:7">
      <c r="A128" s="103"/>
      <c r="B128" s="104"/>
      <c r="C128" s="8">
        <v>1</v>
      </c>
      <c r="D128" s="30">
        <v>2531401258</v>
      </c>
      <c r="E128" s="31">
        <v>0.85199999999999998</v>
      </c>
      <c r="F128" s="64">
        <v>737.41930156050216</v>
      </c>
      <c r="G128" s="61">
        <f t="shared" si="1"/>
        <v>774.29026663852733</v>
      </c>
    </row>
    <row r="129" spans="1:7">
      <c r="A129" s="103"/>
      <c r="B129" s="104"/>
      <c r="C129" s="8">
        <v>4</v>
      </c>
      <c r="D129" s="30">
        <v>2531401259</v>
      </c>
      <c r="E129" s="31">
        <v>3.4079999999999999</v>
      </c>
      <c r="F129" s="64">
        <v>2683.1114339726932</v>
      </c>
      <c r="G129" s="61">
        <f t="shared" si="1"/>
        <v>2817.2670056713278</v>
      </c>
    </row>
    <row r="130" spans="1:7">
      <c r="A130" s="103"/>
      <c r="B130" s="104"/>
      <c r="C130" s="8">
        <v>50</v>
      </c>
      <c r="D130" s="30">
        <v>2531401260</v>
      </c>
      <c r="E130" s="31">
        <v>40.479999999999997</v>
      </c>
      <c r="F130" s="64">
        <v>27297.604441198229</v>
      </c>
      <c r="G130" s="61">
        <f t="shared" si="1"/>
        <v>28662.484663258139</v>
      </c>
    </row>
    <row r="131" spans="1:7">
      <c r="A131" s="103"/>
      <c r="B131" s="104"/>
      <c r="C131" s="8">
        <v>205</v>
      </c>
      <c r="D131" s="30">
        <v>2531401261</v>
      </c>
      <c r="E131" s="31">
        <v>175</v>
      </c>
      <c r="F131" s="64">
        <v>104127.25479270135</v>
      </c>
      <c r="G131" s="61">
        <f t="shared" si="1"/>
        <v>109333.61753233642</v>
      </c>
    </row>
    <row r="132" spans="1:7">
      <c r="A132" s="107" t="s">
        <v>426</v>
      </c>
      <c r="B132" s="104" t="s">
        <v>427</v>
      </c>
      <c r="C132" s="8">
        <v>1</v>
      </c>
      <c r="D132" s="30">
        <v>253142002</v>
      </c>
      <c r="E132" s="31">
        <v>0.85</v>
      </c>
      <c r="F132" s="64">
        <v>744.36680542958902</v>
      </c>
      <c r="G132" s="61">
        <f t="shared" ref="G132:G195" si="2">F132+F132*5%</f>
        <v>781.58514570106843</v>
      </c>
    </row>
    <row r="133" spans="1:7">
      <c r="A133" s="107"/>
      <c r="B133" s="104"/>
      <c r="C133" s="8">
        <v>4</v>
      </c>
      <c r="D133" s="30">
        <v>253141991</v>
      </c>
      <c r="E133" s="31">
        <v>3.3759999999999999</v>
      </c>
      <c r="F133" s="64">
        <v>2698.8272410762638</v>
      </c>
      <c r="G133" s="61">
        <f t="shared" si="2"/>
        <v>2833.7686031300768</v>
      </c>
    </row>
    <row r="134" spans="1:7">
      <c r="A134" s="107"/>
      <c r="B134" s="104"/>
      <c r="C134" s="8">
        <v>205</v>
      </c>
      <c r="D134" s="30">
        <v>253141993</v>
      </c>
      <c r="E134" s="31">
        <v>173</v>
      </c>
      <c r="F134" s="64">
        <v>105313.97096925472</v>
      </c>
      <c r="G134" s="61">
        <f t="shared" si="2"/>
        <v>110579.66951771746</v>
      </c>
    </row>
    <row r="135" spans="1:7">
      <c r="A135" s="103" t="s">
        <v>428</v>
      </c>
      <c r="B135" s="104"/>
      <c r="C135" s="8">
        <v>1</v>
      </c>
      <c r="D135" s="30">
        <v>253142006</v>
      </c>
      <c r="E135" s="31">
        <v>0.85</v>
      </c>
      <c r="F135" s="64">
        <v>707.75841497246029</v>
      </c>
      <c r="G135" s="61">
        <f t="shared" si="2"/>
        <v>743.14633572108335</v>
      </c>
    </row>
    <row r="136" spans="1:7">
      <c r="A136" s="103"/>
      <c r="B136" s="104"/>
      <c r="C136" s="8">
        <v>4</v>
      </c>
      <c r="D136" s="30">
        <v>253142007</v>
      </c>
      <c r="E136" s="31">
        <v>3.4</v>
      </c>
      <c r="F136" s="64">
        <v>2573.6669635362191</v>
      </c>
      <c r="G136" s="61">
        <f t="shared" si="2"/>
        <v>2702.3503117130299</v>
      </c>
    </row>
    <row r="137" spans="1:7">
      <c r="A137" s="103" t="s">
        <v>429</v>
      </c>
      <c r="B137" s="104" t="s">
        <v>430</v>
      </c>
      <c r="C137" s="8">
        <v>1</v>
      </c>
      <c r="D137" s="30">
        <v>253141933</v>
      </c>
      <c r="E137" s="31">
        <v>0.84799999999999998</v>
      </c>
      <c r="F137" s="64">
        <v>699.90878109049595</v>
      </c>
      <c r="G137" s="61">
        <f t="shared" si="2"/>
        <v>734.90422014502076</v>
      </c>
    </row>
    <row r="138" spans="1:7">
      <c r="A138" s="103"/>
      <c r="B138" s="104"/>
      <c r="C138" s="8">
        <v>1</v>
      </c>
      <c r="D138" s="30">
        <v>253141985</v>
      </c>
      <c r="E138" s="31">
        <v>0.85</v>
      </c>
      <c r="F138" s="64">
        <v>699.90878109049595</v>
      </c>
      <c r="G138" s="61">
        <f t="shared" si="2"/>
        <v>734.90422014502076</v>
      </c>
    </row>
    <row r="139" spans="1:7">
      <c r="A139" s="4" t="s">
        <v>431</v>
      </c>
      <c r="B139" s="29"/>
      <c r="C139" s="8">
        <v>4</v>
      </c>
      <c r="D139" s="30">
        <v>253142036</v>
      </c>
      <c r="E139" s="31">
        <v>3.44</v>
      </c>
      <c r="F139" s="64">
        <v>2814.5018073059032</v>
      </c>
      <c r="G139" s="61">
        <f t="shared" si="2"/>
        <v>2955.2268976711985</v>
      </c>
    </row>
    <row r="140" spans="1:7">
      <c r="A140" s="4" t="s">
        <v>432</v>
      </c>
      <c r="B140" s="29"/>
      <c r="C140" s="8">
        <v>205</v>
      </c>
      <c r="D140" s="30">
        <v>253140139</v>
      </c>
      <c r="E140" s="31">
        <v>174</v>
      </c>
      <c r="F140" s="64">
        <v>107990.11848250072</v>
      </c>
      <c r="G140" s="61">
        <f t="shared" si="2"/>
        <v>113389.62440662576</v>
      </c>
    </row>
    <row r="141" spans="1:7">
      <c r="A141" s="48" t="s">
        <v>433</v>
      </c>
      <c r="B141" s="45"/>
      <c r="C141" s="2"/>
      <c r="D141" s="65"/>
      <c r="E141" s="18"/>
      <c r="F141" s="64">
        <v>0</v>
      </c>
      <c r="G141" s="61">
        <f t="shared" si="2"/>
        <v>0</v>
      </c>
    </row>
    <row r="142" spans="1:7">
      <c r="A142" s="103" t="s">
        <v>434</v>
      </c>
      <c r="B142" s="104" t="s">
        <v>435</v>
      </c>
      <c r="C142" s="8">
        <v>1</v>
      </c>
      <c r="D142" s="34">
        <v>253140272</v>
      </c>
      <c r="E142" s="31">
        <v>0.85899999999999999</v>
      </c>
      <c r="F142" s="64">
        <v>645.86526942549415</v>
      </c>
      <c r="G142" s="61">
        <f t="shared" si="2"/>
        <v>678.15853289676886</v>
      </c>
    </row>
    <row r="143" spans="1:7">
      <c r="A143" s="103"/>
      <c r="B143" s="104"/>
      <c r="C143" s="8">
        <v>4</v>
      </c>
      <c r="D143" s="34">
        <v>253140273</v>
      </c>
      <c r="E143" s="31">
        <v>3.4359999999999999</v>
      </c>
      <c r="F143" s="64">
        <v>2348.600979729069</v>
      </c>
      <c r="G143" s="61">
        <f t="shared" si="2"/>
        <v>2466.0310287155226</v>
      </c>
    </row>
    <row r="144" spans="1:7">
      <c r="A144" s="103"/>
      <c r="B144" s="104"/>
      <c r="C144" s="8">
        <v>5</v>
      </c>
      <c r="D144" s="34">
        <v>253142042</v>
      </c>
      <c r="E144" s="31">
        <v>4.2949999999999999</v>
      </c>
      <c r="F144" s="64">
        <v>2935.7512246613364</v>
      </c>
      <c r="G144" s="61">
        <f t="shared" si="2"/>
        <v>3082.5387858944032</v>
      </c>
    </row>
    <row r="145" spans="1:7">
      <c r="A145" s="103"/>
      <c r="B145" s="104"/>
      <c r="C145" s="8">
        <v>50</v>
      </c>
      <c r="D145" s="34">
        <v>253142616</v>
      </c>
      <c r="E145" s="31">
        <v>40.799999999999997</v>
      </c>
      <c r="F145" s="64">
        <v>23704.738642899913</v>
      </c>
      <c r="G145" s="61">
        <f t="shared" si="2"/>
        <v>24889.975575044908</v>
      </c>
    </row>
    <row r="146" spans="1:7">
      <c r="A146" s="103"/>
      <c r="B146" s="104"/>
      <c r="C146" s="8">
        <v>205</v>
      </c>
      <c r="D146" s="34">
        <v>253140274</v>
      </c>
      <c r="E146" s="31">
        <v>177</v>
      </c>
      <c r="F146" s="64">
        <v>90738.294545702534</v>
      </c>
      <c r="G146" s="61">
        <f t="shared" si="2"/>
        <v>95275.20927298766</v>
      </c>
    </row>
    <row r="147" spans="1:7">
      <c r="A147" s="103" t="s">
        <v>436</v>
      </c>
      <c r="B147" s="104" t="s">
        <v>435</v>
      </c>
      <c r="C147" s="8">
        <v>1</v>
      </c>
      <c r="D147" s="34">
        <v>253140260</v>
      </c>
      <c r="E147" s="31">
        <v>0.85799999999999998</v>
      </c>
      <c r="F147" s="64">
        <v>562.10490672471758</v>
      </c>
      <c r="G147" s="61">
        <f t="shared" si="2"/>
        <v>590.21015206095342</v>
      </c>
    </row>
    <row r="148" spans="1:7">
      <c r="A148" s="103"/>
      <c r="B148" s="104"/>
      <c r="C148" s="8">
        <v>4</v>
      </c>
      <c r="D148" s="34">
        <v>253140261</v>
      </c>
      <c r="E148" s="31">
        <v>3.4319999999999999</v>
      </c>
      <c r="F148" s="64">
        <v>2044.0178426353366</v>
      </c>
      <c r="G148" s="61">
        <f t="shared" si="2"/>
        <v>2146.2187347671033</v>
      </c>
    </row>
    <row r="149" spans="1:7">
      <c r="A149" s="103"/>
      <c r="B149" s="104"/>
      <c r="C149" s="8">
        <v>5</v>
      </c>
      <c r="D149" s="34">
        <v>253140680</v>
      </c>
      <c r="E149" s="31">
        <v>4.29</v>
      </c>
      <c r="F149" s="64">
        <v>2555.0223032941708</v>
      </c>
      <c r="G149" s="61">
        <f t="shared" si="2"/>
        <v>2682.7734184588794</v>
      </c>
    </row>
    <row r="150" spans="1:7">
      <c r="A150" s="103"/>
      <c r="B150" s="104"/>
      <c r="C150" s="8">
        <v>20</v>
      </c>
      <c r="D150" s="34">
        <v>253140358</v>
      </c>
      <c r="E150" s="31">
        <v>17.5</v>
      </c>
      <c r="F150" s="64">
        <v>9380.3266379681099</v>
      </c>
      <c r="G150" s="61">
        <f t="shared" si="2"/>
        <v>9849.342969866515</v>
      </c>
    </row>
    <row r="151" spans="1:7">
      <c r="A151" s="103"/>
      <c r="B151" s="104"/>
      <c r="C151" s="8">
        <v>50</v>
      </c>
      <c r="D151" s="34">
        <v>253142617</v>
      </c>
      <c r="E151" s="31">
        <v>40.76</v>
      </c>
      <c r="F151" s="64">
        <v>20634.33629835194</v>
      </c>
      <c r="G151" s="61">
        <f t="shared" si="2"/>
        <v>21666.053113269536</v>
      </c>
    </row>
    <row r="152" spans="1:7">
      <c r="A152" s="103"/>
      <c r="B152" s="104"/>
      <c r="C152" s="8">
        <v>205</v>
      </c>
      <c r="D152" s="34">
        <v>253140262</v>
      </c>
      <c r="E152" s="31">
        <v>176</v>
      </c>
      <c r="F152" s="64">
        <v>78616.070870589843</v>
      </c>
      <c r="G152" s="61">
        <f t="shared" si="2"/>
        <v>82546.874414119331</v>
      </c>
    </row>
    <row r="153" spans="1:7">
      <c r="A153" s="103" t="s">
        <v>437</v>
      </c>
      <c r="B153" s="104" t="s">
        <v>438</v>
      </c>
      <c r="C153" s="8">
        <v>1</v>
      </c>
      <c r="D153" s="30">
        <v>253140263</v>
      </c>
      <c r="E153" s="31">
        <v>0.871</v>
      </c>
      <c r="F153" s="64">
        <v>456.27370082586219</v>
      </c>
      <c r="G153" s="61">
        <f t="shared" si="2"/>
        <v>479.08738586715532</v>
      </c>
    </row>
    <row r="154" spans="1:7">
      <c r="A154" s="103"/>
      <c r="B154" s="104"/>
      <c r="C154" s="8">
        <v>4</v>
      </c>
      <c r="D154" s="30">
        <v>253140264</v>
      </c>
      <c r="E154" s="31">
        <v>3.484</v>
      </c>
      <c r="F154" s="64">
        <v>1659.1770939122259</v>
      </c>
      <c r="G154" s="61">
        <f t="shared" si="2"/>
        <v>1742.1359486078372</v>
      </c>
    </row>
    <row r="155" spans="1:7">
      <c r="A155" s="103"/>
      <c r="B155" s="104"/>
      <c r="C155" s="8">
        <v>5</v>
      </c>
      <c r="D155" s="30">
        <v>253140682</v>
      </c>
      <c r="E155" s="31">
        <v>4.3550000000000004</v>
      </c>
      <c r="F155" s="64">
        <v>2073.9713673902829</v>
      </c>
      <c r="G155" s="61">
        <f t="shared" si="2"/>
        <v>2177.6699357597972</v>
      </c>
    </row>
    <row r="156" spans="1:7">
      <c r="A156" s="103"/>
      <c r="B156" s="104"/>
      <c r="C156" s="8">
        <v>20</v>
      </c>
      <c r="D156" s="30">
        <v>253140359</v>
      </c>
      <c r="E156" s="31">
        <v>17.8</v>
      </c>
      <c r="F156" s="64">
        <v>7629.1667751073082</v>
      </c>
      <c r="G156" s="61">
        <f t="shared" si="2"/>
        <v>8010.625113862674</v>
      </c>
    </row>
    <row r="157" spans="1:7">
      <c r="A157" s="103"/>
      <c r="B157" s="104"/>
      <c r="C157" s="8">
        <v>50</v>
      </c>
      <c r="D157" s="30">
        <v>253140249</v>
      </c>
      <c r="E157" s="31">
        <v>41.37</v>
      </c>
      <c r="F157" s="64">
        <v>16746.306807943874</v>
      </c>
      <c r="G157" s="61">
        <f t="shared" si="2"/>
        <v>17583.62214834107</v>
      </c>
    </row>
    <row r="158" spans="1:7">
      <c r="A158" s="103"/>
      <c r="B158" s="104"/>
      <c r="C158" s="8">
        <v>205</v>
      </c>
      <c r="D158" s="30">
        <v>253140265</v>
      </c>
      <c r="E158" s="31">
        <v>179</v>
      </c>
      <c r="F158" s="64">
        <v>63933.560521732586</v>
      </c>
      <c r="G158" s="61">
        <f t="shared" si="2"/>
        <v>67130.238547819215</v>
      </c>
    </row>
    <row r="159" spans="1:7">
      <c r="A159" s="103" t="s">
        <v>439</v>
      </c>
      <c r="B159" s="104" t="s">
        <v>440</v>
      </c>
      <c r="C159" s="8">
        <v>1</v>
      </c>
      <c r="D159" s="30">
        <v>253142258</v>
      </c>
      <c r="E159" s="31">
        <v>0.871</v>
      </c>
      <c r="F159" s="64">
        <v>476.46815999558936</v>
      </c>
      <c r="G159" s="61">
        <f t="shared" si="2"/>
        <v>500.29156799536884</v>
      </c>
    </row>
    <row r="160" spans="1:7">
      <c r="A160" s="103"/>
      <c r="B160" s="104"/>
      <c r="C160" s="8">
        <v>4</v>
      </c>
      <c r="D160" s="30">
        <v>253142259</v>
      </c>
      <c r="E160" s="31">
        <v>3.4820000000000002</v>
      </c>
      <c r="F160" s="64">
        <v>1731.6168803931137</v>
      </c>
      <c r="G160" s="61">
        <f t="shared" si="2"/>
        <v>1818.1977244127693</v>
      </c>
    </row>
    <row r="161" spans="1:7">
      <c r="A161" s="103"/>
      <c r="B161" s="104"/>
      <c r="C161" s="8">
        <v>5</v>
      </c>
      <c r="D161" s="30">
        <v>253142260</v>
      </c>
      <c r="E161" s="31">
        <v>4.3529999999999998</v>
      </c>
      <c r="F161" s="64">
        <v>2164.7697531163763</v>
      </c>
      <c r="G161" s="61">
        <f t="shared" si="2"/>
        <v>2273.0082407721952</v>
      </c>
    </row>
    <row r="162" spans="1:7">
      <c r="A162" s="103"/>
      <c r="B162" s="104"/>
      <c r="C162" s="8">
        <v>205</v>
      </c>
      <c r="D162" s="30">
        <v>253142261</v>
      </c>
      <c r="E162" s="31">
        <v>178</v>
      </c>
      <c r="F162" s="64">
        <v>66390.25087090196</v>
      </c>
      <c r="G162" s="61">
        <f t="shared" si="2"/>
        <v>69709.763414447065</v>
      </c>
    </row>
    <row r="163" spans="1:7">
      <c r="A163" s="103" t="s">
        <v>441</v>
      </c>
      <c r="B163" s="104" t="s">
        <v>442</v>
      </c>
      <c r="C163" s="8">
        <v>1</v>
      </c>
      <c r="D163" s="30">
        <v>253140266</v>
      </c>
      <c r="E163" s="31">
        <v>0.872</v>
      </c>
      <c r="F163" s="64">
        <v>383.7259984435064</v>
      </c>
      <c r="G163" s="61">
        <f t="shared" si="2"/>
        <v>402.91229836568175</v>
      </c>
    </row>
    <row r="164" spans="1:7">
      <c r="A164" s="103"/>
      <c r="B164" s="104"/>
      <c r="C164" s="8">
        <v>4</v>
      </c>
      <c r="D164" s="30">
        <v>253140267</v>
      </c>
      <c r="E164" s="31">
        <v>3.488</v>
      </c>
      <c r="F164" s="64">
        <v>1395.3672670672959</v>
      </c>
      <c r="G164" s="61">
        <f t="shared" si="2"/>
        <v>1465.1356304206606</v>
      </c>
    </row>
    <row r="165" spans="1:7">
      <c r="A165" s="103"/>
      <c r="B165" s="104"/>
      <c r="C165" s="8">
        <v>5</v>
      </c>
      <c r="D165" s="30">
        <v>253140684</v>
      </c>
      <c r="E165" s="31">
        <v>4.3600000000000003</v>
      </c>
      <c r="F165" s="64">
        <v>1744.2090838341203</v>
      </c>
      <c r="G165" s="61">
        <f t="shared" si="2"/>
        <v>1831.4195380258263</v>
      </c>
    </row>
    <row r="166" spans="1:7">
      <c r="A166" s="103"/>
      <c r="B166" s="104"/>
      <c r="C166" s="8">
        <v>20</v>
      </c>
      <c r="D166" s="30">
        <v>253140360</v>
      </c>
      <c r="E166" s="31">
        <v>17.8</v>
      </c>
      <c r="F166" s="64">
        <v>6408.7682392253673</v>
      </c>
      <c r="G166" s="61">
        <f t="shared" si="2"/>
        <v>6729.206651186636</v>
      </c>
    </row>
    <row r="167" spans="1:7">
      <c r="A167" s="103"/>
      <c r="B167" s="104"/>
      <c r="C167" s="8">
        <v>50</v>
      </c>
      <c r="D167" s="30">
        <v>253140256</v>
      </c>
      <c r="E167" s="31">
        <v>41.42</v>
      </c>
      <c r="F167" s="64">
        <v>14084.488351960517</v>
      </c>
      <c r="G167" s="61">
        <f t="shared" si="2"/>
        <v>14788.712769558544</v>
      </c>
    </row>
    <row r="168" spans="1:7">
      <c r="A168" s="103"/>
      <c r="B168" s="104"/>
      <c r="C168" s="8">
        <v>205</v>
      </c>
      <c r="D168" s="30">
        <v>253140268</v>
      </c>
      <c r="E168" s="31">
        <v>179</v>
      </c>
      <c r="F168" s="64">
        <v>53706.437959800598</v>
      </c>
      <c r="G168" s="61">
        <f t="shared" si="2"/>
        <v>56391.759857790632</v>
      </c>
    </row>
    <row r="169" spans="1:7">
      <c r="A169" s="48" t="s">
        <v>443</v>
      </c>
      <c r="B169" s="45"/>
      <c r="C169" s="2"/>
      <c r="D169" s="65"/>
      <c r="E169" s="18"/>
      <c r="F169" s="64">
        <v>0</v>
      </c>
      <c r="G169" s="61">
        <f t="shared" si="2"/>
        <v>0</v>
      </c>
    </row>
    <row r="170" spans="1:7">
      <c r="A170" s="103" t="s">
        <v>444</v>
      </c>
      <c r="B170" s="104" t="s">
        <v>445</v>
      </c>
      <c r="C170" s="8">
        <v>4</v>
      </c>
      <c r="D170" s="30">
        <v>253990071</v>
      </c>
      <c r="E170" s="31">
        <v>3.52</v>
      </c>
      <c r="F170" s="64">
        <v>1160.74517385525</v>
      </c>
      <c r="G170" s="61">
        <f t="shared" si="2"/>
        <v>1218.7824325480124</v>
      </c>
    </row>
    <row r="171" spans="1:7">
      <c r="A171" s="103"/>
      <c r="B171" s="104"/>
      <c r="C171" s="8">
        <v>205</v>
      </c>
      <c r="D171" s="30">
        <v>253990072</v>
      </c>
      <c r="E171" s="31">
        <v>180</v>
      </c>
      <c r="F171" s="64">
        <v>44517.215474562137</v>
      </c>
      <c r="G171" s="61">
        <f t="shared" si="2"/>
        <v>46743.076248290243</v>
      </c>
    </row>
    <row r="172" spans="1:7">
      <c r="A172" s="48" t="s">
        <v>446</v>
      </c>
      <c r="B172" s="45"/>
      <c r="C172" s="2"/>
      <c r="D172" s="65"/>
      <c r="E172" s="18"/>
      <c r="F172" s="64">
        <v>0</v>
      </c>
      <c r="G172" s="61">
        <f t="shared" si="2"/>
        <v>0</v>
      </c>
    </row>
    <row r="173" spans="1:7">
      <c r="A173" s="103" t="s">
        <v>447</v>
      </c>
      <c r="B173" s="104" t="s">
        <v>448</v>
      </c>
      <c r="C173" s="8">
        <v>1</v>
      </c>
      <c r="D173" s="30">
        <v>253140543</v>
      </c>
      <c r="E173" s="31">
        <v>0.84899999999999998</v>
      </c>
      <c r="F173" s="64">
        <v>1592.9977609616708</v>
      </c>
      <c r="G173" s="61">
        <f t="shared" si="2"/>
        <v>1672.6476490097543</v>
      </c>
    </row>
    <row r="174" spans="1:7">
      <c r="A174" s="103"/>
      <c r="B174" s="104"/>
      <c r="C174" s="8">
        <v>4</v>
      </c>
      <c r="D174" s="30">
        <v>253140544</v>
      </c>
      <c r="E174" s="31">
        <v>3.3980000000000001</v>
      </c>
      <c r="F174" s="64">
        <v>5796.1306261353002</v>
      </c>
      <c r="G174" s="61">
        <f t="shared" si="2"/>
        <v>6085.9371574420657</v>
      </c>
    </row>
    <row r="175" spans="1:7">
      <c r="A175" s="103"/>
      <c r="B175" s="104"/>
      <c r="C175" s="8">
        <v>20</v>
      </c>
      <c r="D175" s="30">
        <v>253140545</v>
      </c>
      <c r="E175" s="31">
        <v>17.350000000000001</v>
      </c>
      <c r="F175" s="64">
        <v>26635.250066834233</v>
      </c>
      <c r="G175" s="61">
        <f t="shared" si="2"/>
        <v>27967.012570175946</v>
      </c>
    </row>
    <row r="176" spans="1:7">
      <c r="A176" s="103"/>
      <c r="B176" s="104"/>
      <c r="C176" s="8">
        <v>205</v>
      </c>
      <c r="D176" s="30">
        <v>253140546</v>
      </c>
      <c r="E176" s="31">
        <v>174</v>
      </c>
      <c r="F176" s="64">
        <v>222600.07260466646</v>
      </c>
      <c r="G176" s="61">
        <f t="shared" si="2"/>
        <v>233730.07623489978</v>
      </c>
    </row>
    <row r="177" spans="1:7">
      <c r="A177" s="6" t="s">
        <v>449</v>
      </c>
      <c r="B177" s="32" t="s">
        <v>450</v>
      </c>
      <c r="C177" s="8">
        <v>1</v>
      </c>
      <c r="D177" s="30">
        <v>253142282</v>
      </c>
      <c r="E177" s="31">
        <v>0.85899999999999999</v>
      </c>
      <c r="F177" s="64">
        <v>512.0602294658637</v>
      </c>
      <c r="G177" s="61">
        <f t="shared" si="2"/>
        <v>537.66324093915694</v>
      </c>
    </row>
    <row r="178" spans="1:7">
      <c r="A178" s="6" t="s">
        <v>451</v>
      </c>
      <c r="B178" s="32" t="s">
        <v>452</v>
      </c>
      <c r="C178" s="8">
        <v>1</v>
      </c>
      <c r="D178" s="30">
        <v>253142285</v>
      </c>
      <c r="E178" s="31">
        <v>0.873</v>
      </c>
      <c r="F178" s="64">
        <v>416.88014177280212</v>
      </c>
      <c r="G178" s="61">
        <f t="shared" si="2"/>
        <v>437.72414886144225</v>
      </c>
    </row>
    <row r="179" spans="1:7">
      <c r="A179" s="106" t="s">
        <v>453</v>
      </c>
      <c r="B179" s="104" t="s">
        <v>454</v>
      </c>
      <c r="C179" s="8">
        <v>1</v>
      </c>
      <c r="D179" s="30">
        <v>253190178</v>
      </c>
      <c r="E179" s="31">
        <v>0.86499999999999999</v>
      </c>
      <c r="F179" s="64">
        <v>585.36218399999996</v>
      </c>
      <c r="G179" s="61">
        <f t="shared" si="2"/>
        <v>614.63029319999998</v>
      </c>
    </row>
    <row r="180" spans="1:7">
      <c r="A180" s="106"/>
      <c r="B180" s="104"/>
      <c r="C180" s="8">
        <v>4</v>
      </c>
      <c r="D180" s="30">
        <v>253190177</v>
      </c>
      <c r="E180" s="31">
        <v>3.46</v>
      </c>
      <c r="F180" s="64">
        <v>2128.5897600000003</v>
      </c>
      <c r="G180" s="61">
        <f t="shared" si="2"/>
        <v>2235.0192480000005</v>
      </c>
    </row>
    <row r="181" spans="1:7">
      <c r="A181" s="48" t="s">
        <v>455</v>
      </c>
      <c r="B181" s="45"/>
      <c r="C181" s="2"/>
      <c r="D181" s="65"/>
      <c r="E181" s="18"/>
      <c r="F181" s="64">
        <v>0</v>
      </c>
      <c r="G181" s="61">
        <f t="shared" si="2"/>
        <v>0</v>
      </c>
    </row>
    <row r="182" spans="1:7">
      <c r="A182" s="106" t="s">
        <v>456</v>
      </c>
      <c r="B182" s="104" t="s">
        <v>457</v>
      </c>
      <c r="C182" s="8">
        <v>1</v>
      </c>
      <c r="D182" s="30">
        <v>253190174</v>
      </c>
      <c r="E182" s="31">
        <v>0.85599999999999998</v>
      </c>
      <c r="F182" s="64">
        <v>786.9215368866428</v>
      </c>
      <c r="G182" s="61">
        <f t="shared" si="2"/>
        <v>826.26761373097497</v>
      </c>
    </row>
    <row r="183" spans="1:7">
      <c r="A183" s="106"/>
      <c r="B183" s="104"/>
      <c r="C183" s="8">
        <v>4</v>
      </c>
      <c r="D183" s="30">
        <v>253190175</v>
      </c>
      <c r="E183" s="31">
        <v>3.4249999999999998</v>
      </c>
      <c r="F183" s="64">
        <v>2862.36858946129</v>
      </c>
      <c r="G183" s="61">
        <f t="shared" si="2"/>
        <v>3005.4870189343546</v>
      </c>
    </row>
    <row r="184" spans="1:7">
      <c r="A184" s="48" t="s">
        <v>458</v>
      </c>
      <c r="B184" s="45"/>
      <c r="C184" s="2"/>
      <c r="D184" s="65"/>
      <c r="E184" s="18"/>
      <c r="F184" s="64"/>
      <c r="G184" s="61">
        <f t="shared" si="2"/>
        <v>0</v>
      </c>
    </row>
    <row r="185" spans="1:7">
      <c r="A185" s="106" t="s">
        <v>459</v>
      </c>
      <c r="B185" s="104" t="s">
        <v>460</v>
      </c>
      <c r="C185" s="35">
        <v>20</v>
      </c>
      <c r="D185" s="36">
        <v>253130021</v>
      </c>
      <c r="E185" s="31">
        <v>17.399999999999999</v>
      </c>
      <c r="F185" s="64">
        <v>16433.992214215068</v>
      </c>
      <c r="G185" s="61">
        <f t="shared" si="2"/>
        <v>17255.691824925823</v>
      </c>
    </row>
    <row r="186" spans="1:7">
      <c r="A186" s="106"/>
      <c r="B186" s="104"/>
      <c r="C186" s="8">
        <v>205</v>
      </c>
      <c r="D186" s="36">
        <v>253130008</v>
      </c>
      <c r="E186" s="31">
        <v>175</v>
      </c>
      <c r="F186" s="64">
        <v>140071.52919772244</v>
      </c>
      <c r="G186" s="61">
        <f t="shared" si="2"/>
        <v>147075.10565760857</v>
      </c>
    </row>
    <row r="187" spans="1:7">
      <c r="A187" s="106" t="s">
        <v>461</v>
      </c>
      <c r="B187" s="104" t="s">
        <v>462</v>
      </c>
      <c r="C187" s="37">
        <v>20</v>
      </c>
      <c r="D187" s="36">
        <v>253133927</v>
      </c>
      <c r="E187" s="31">
        <v>17.39</v>
      </c>
      <c r="F187" s="64">
        <v>11951.574372830952</v>
      </c>
      <c r="G187" s="61">
        <f t="shared" si="2"/>
        <v>12549.153091472499</v>
      </c>
    </row>
    <row r="188" spans="1:7">
      <c r="A188" s="106"/>
      <c r="B188" s="104"/>
      <c r="C188" s="35">
        <v>205</v>
      </c>
      <c r="D188" s="36">
        <v>253130083</v>
      </c>
      <c r="E188" s="31">
        <v>175</v>
      </c>
      <c r="F188" s="64">
        <v>101925.20127705463</v>
      </c>
      <c r="G188" s="61">
        <f t="shared" si="2"/>
        <v>107021.46134090736</v>
      </c>
    </row>
    <row r="189" spans="1:7">
      <c r="A189" s="106" t="s">
        <v>463</v>
      </c>
      <c r="B189" s="104" t="s">
        <v>464</v>
      </c>
      <c r="C189" s="35">
        <v>20</v>
      </c>
      <c r="D189" s="36">
        <v>253130023</v>
      </c>
      <c r="E189" s="31">
        <v>17.63</v>
      </c>
      <c r="F189" s="64">
        <v>11172.849917123089</v>
      </c>
      <c r="G189" s="61">
        <f t="shared" si="2"/>
        <v>11731.492412979243</v>
      </c>
    </row>
    <row r="190" spans="1:7">
      <c r="A190" s="106"/>
      <c r="B190" s="104"/>
      <c r="C190" s="8">
        <v>205</v>
      </c>
      <c r="D190" s="36">
        <v>253130014</v>
      </c>
      <c r="E190" s="31">
        <v>177</v>
      </c>
      <c r="F190" s="64">
        <v>95061.116708364352</v>
      </c>
      <c r="G190" s="61">
        <f t="shared" si="2"/>
        <v>99814.172543782566</v>
      </c>
    </row>
    <row r="191" spans="1:7">
      <c r="A191" s="106"/>
      <c r="B191" s="104"/>
      <c r="C191" s="8">
        <v>950</v>
      </c>
      <c r="D191" s="36">
        <v>253133951</v>
      </c>
      <c r="E191" s="31">
        <v>868</v>
      </c>
      <c r="F191" s="64">
        <v>466175.41979017097</v>
      </c>
      <c r="G191" s="61">
        <f t="shared" si="2"/>
        <v>489484.19077967951</v>
      </c>
    </row>
    <row r="192" spans="1:7">
      <c r="A192" s="106" t="s">
        <v>465</v>
      </c>
      <c r="B192" s="104" t="s">
        <v>466</v>
      </c>
      <c r="C192" s="35">
        <v>20</v>
      </c>
      <c r="D192" s="36">
        <v>253130022</v>
      </c>
      <c r="E192" s="31">
        <v>17.760000000000002</v>
      </c>
      <c r="F192" s="64">
        <v>9632.854562095712</v>
      </c>
      <c r="G192" s="61">
        <f t="shared" si="2"/>
        <v>10114.497290200497</v>
      </c>
    </row>
    <row r="193" spans="1:7">
      <c r="A193" s="106"/>
      <c r="B193" s="104"/>
      <c r="C193" s="8">
        <v>205</v>
      </c>
      <c r="D193" s="36">
        <v>253130011</v>
      </c>
      <c r="E193" s="31">
        <v>178</v>
      </c>
      <c r="F193" s="64">
        <v>81818.221868464476</v>
      </c>
      <c r="G193" s="61">
        <f t="shared" si="2"/>
        <v>85909.132961887706</v>
      </c>
    </row>
    <row r="194" spans="1:7">
      <c r="A194" s="103" t="s">
        <v>467</v>
      </c>
      <c r="B194" s="104" t="s">
        <v>468</v>
      </c>
      <c r="C194" s="8">
        <v>20</v>
      </c>
      <c r="D194" s="30">
        <v>253130064</v>
      </c>
      <c r="E194" s="31">
        <v>17.41</v>
      </c>
      <c r="F194" s="64">
        <v>15268.240662819822</v>
      </c>
      <c r="G194" s="61">
        <f t="shared" si="2"/>
        <v>16031.652695960813</v>
      </c>
    </row>
    <row r="195" spans="1:7">
      <c r="A195" s="103"/>
      <c r="B195" s="104"/>
      <c r="C195" s="8">
        <v>205</v>
      </c>
      <c r="D195" s="30">
        <v>253133882</v>
      </c>
      <c r="E195" s="31">
        <v>175</v>
      </c>
      <c r="F195" s="64">
        <v>130060.75390110245</v>
      </c>
      <c r="G195" s="61">
        <f t="shared" si="2"/>
        <v>136563.79159615756</v>
      </c>
    </row>
    <row r="196" spans="1:7">
      <c r="A196" s="103"/>
      <c r="B196" s="104"/>
      <c r="C196" s="8">
        <v>20</v>
      </c>
      <c r="D196" s="30">
        <v>2389907327</v>
      </c>
      <c r="E196" s="31">
        <v>17.41</v>
      </c>
      <c r="F196" s="64">
        <v>15268.240662819822</v>
      </c>
      <c r="G196" s="61">
        <f t="shared" ref="G196:G259" si="3">F196+F196*5%</f>
        <v>16031.652695960813</v>
      </c>
    </row>
    <row r="197" spans="1:7">
      <c r="A197" s="103"/>
      <c r="B197" s="104"/>
      <c r="C197" s="8">
        <v>205</v>
      </c>
      <c r="D197" s="30">
        <v>2389907328</v>
      </c>
      <c r="E197" s="31">
        <v>175</v>
      </c>
      <c r="F197" s="64">
        <v>130060.75390110245</v>
      </c>
      <c r="G197" s="61">
        <f t="shared" si="3"/>
        <v>136563.79159615756</v>
      </c>
    </row>
    <row r="198" spans="1:7">
      <c r="A198" s="103" t="s">
        <v>469</v>
      </c>
      <c r="B198" s="104" t="s">
        <v>470</v>
      </c>
      <c r="C198" s="8">
        <v>20</v>
      </c>
      <c r="D198" s="30">
        <v>253130066</v>
      </c>
      <c r="E198" s="31">
        <v>17.62</v>
      </c>
      <c r="F198" s="64">
        <v>12536.10847238353</v>
      </c>
      <c r="G198" s="61">
        <f t="shared" si="3"/>
        <v>13162.913896002707</v>
      </c>
    </row>
    <row r="199" spans="1:7">
      <c r="A199" s="103"/>
      <c r="B199" s="104"/>
      <c r="C199" s="8">
        <v>205</v>
      </c>
      <c r="D199" s="30">
        <v>253133894</v>
      </c>
      <c r="E199" s="31">
        <v>176.8</v>
      </c>
      <c r="F199" s="64">
        <v>106599.97200395392</v>
      </c>
      <c r="G199" s="61">
        <f t="shared" si="3"/>
        <v>111929.97060415162</v>
      </c>
    </row>
    <row r="200" spans="1:7">
      <c r="A200" s="103"/>
      <c r="B200" s="104"/>
      <c r="C200" s="8">
        <v>20</v>
      </c>
      <c r="D200" s="30">
        <v>2389907329</v>
      </c>
      <c r="E200" s="31">
        <v>17.62</v>
      </c>
      <c r="F200" s="64">
        <v>12536.10847238353</v>
      </c>
      <c r="G200" s="61">
        <f t="shared" si="3"/>
        <v>13162.913896002707</v>
      </c>
    </row>
    <row r="201" spans="1:7">
      <c r="A201" s="103"/>
      <c r="B201" s="104"/>
      <c r="C201" s="8">
        <v>205</v>
      </c>
      <c r="D201" s="30">
        <v>2389907330</v>
      </c>
      <c r="E201" s="31">
        <v>176.8</v>
      </c>
      <c r="F201" s="64">
        <v>106599.97200395392</v>
      </c>
      <c r="G201" s="61">
        <f t="shared" si="3"/>
        <v>111929.97060415162</v>
      </c>
    </row>
    <row r="202" spans="1:7">
      <c r="A202" s="103"/>
      <c r="B202" s="104"/>
      <c r="C202" s="8">
        <v>950</v>
      </c>
      <c r="D202" s="30">
        <v>253133950</v>
      </c>
      <c r="E202" s="31">
        <v>866</v>
      </c>
      <c r="F202" s="64">
        <v>522146.9216935751</v>
      </c>
      <c r="G202" s="61">
        <f t="shared" si="3"/>
        <v>548254.26777825388</v>
      </c>
    </row>
    <row r="203" spans="1:7">
      <c r="A203" s="106" t="s">
        <v>471</v>
      </c>
      <c r="B203" s="104" t="s">
        <v>472</v>
      </c>
      <c r="C203" s="8">
        <v>20</v>
      </c>
      <c r="D203" s="36">
        <v>253133928</v>
      </c>
      <c r="E203" s="31">
        <v>17.600000000000001</v>
      </c>
      <c r="F203" s="64">
        <v>12622.717141407113</v>
      </c>
      <c r="G203" s="61">
        <f t="shared" si="3"/>
        <v>13253.852998477469</v>
      </c>
    </row>
    <row r="204" spans="1:7">
      <c r="A204" s="106"/>
      <c r="B204" s="104"/>
      <c r="C204" s="35">
        <v>205</v>
      </c>
      <c r="D204" s="36">
        <v>253133926</v>
      </c>
      <c r="E204" s="31">
        <v>174</v>
      </c>
      <c r="F204" s="64">
        <v>105756.58621941631</v>
      </c>
      <c r="G204" s="61">
        <f t="shared" si="3"/>
        <v>111044.41553038712</v>
      </c>
    </row>
    <row r="205" spans="1:7">
      <c r="A205" s="106"/>
      <c r="B205" s="104"/>
      <c r="C205" s="35">
        <v>20</v>
      </c>
      <c r="D205" s="36">
        <v>2389907325</v>
      </c>
      <c r="E205" s="31">
        <v>17.600000000000001</v>
      </c>
      <c r="F205" s="64">
        <v>12622.717141407113</v>
      </c>
      <c r="G205" s="61">
        <f t="shared" si="3"/>
        <v>13253.852998477469</v>
      </c>
    </row>
    <row r="206" spans="1:7">
      <c r="A206" s="106"/>
      <c r="B206" s="104"/>
      <c r="C206" s="35">
        <v>205</v>
      </c>
      <c r="D206" s="36">
        <v>2389907326</v>
      </c>
      <c r="E206" s="31">
        <v>174</v>
      </c>
      <c r="F206" s="64">
        <v>105756.58621941631</v>
      </c>
      <c r="G206" s="61">
        <f t="shared" si="3"/>
        <v>111044.41553038712</v>
      </c>
    </row>
    <row r="207" spans="1:7">
      <c r="A207" s="103" t="s">
        <v>473</v>
      </c>
      <c r="B207" s="104" t="s">
        <v>474</v>
      </c>
      <c r="C207" s="8">
        <v>20</v>
      </c>
      <c r="D207" s="30">
        <v>253130026</v>
      </c>
      <c r="E207" s="31">
        <v>17.29</v>
      </c>
      <c r="F207" s="64">
        <v>10498.852122373721</v>
      </c>
      <c r="G207" s="61">
        <f t="shared" si="3"/>
        <v>11023.794728492407</v>
      </c>
    </row>
    <row r="208" spans="1:7">
      <c r="A208" s="103"/>
      <c r="B208" s="104"/>
      <c r="C208" s="8">
        <v>205</v>
      </c>
      <c r="D208" s="30">
        <v>253130116</v>
      </c>
      <c r="E208" s="31">
        <v>177</v>
      </c>
      <c r="F208" s="64">
        <v>91083.158956394342</v>
      </c>
      <c r="G208" s="61">
        <f t="shared" si="3"/>
        <v>95637.316904214065</v>
      </c>
    </row>
    <row r="209" spans="1:7">
      <c r="A209" s="103"/>
      <c r="B209" s="104"/>
      <c r="C209" s="8">
        <v>20</v>
      </c>
      <c r="D209" s="30">
        <v>2389900383</v>
      </c>
      <c r="E209" s="31">
        <v>17.66</v>
      </c>
      <c r="F209" s="64">
        <v>10498.852122373721</v>
      </c>
      <c r="G209" s="61">
        <f t="shared" si="3"/>
        <v>11023.794728492407</v>
      </c>
    </row>
    <row r="210" spans="1:7">
      <c r="A210" s="103"/>
      <c r="B210" s="104"/>
      <c r="C210" s="8">
        <v>205</v>
      </c>
      <c r="D210" s="30">
        <v>2389906923</v>
      </c>
      <c r="E210" s="31">
        <v>177</v>
      </c>
      <c r="F210" s="64">
        <v>91083.158956394342</v>
      </c>
      <c r="G210" s="61">
        <f t="shared" si="3"/>
        <v>95637.316904214065</v>
      </c>
    </row>
    <row r="211" spans="1:7">
      <c r="A211" s="103" t="s">
        <v>475</v>
      </c>
      <c r="B211" s="104" t="s">
        <v>476</v>
      </c>
      <c r="C211" s="8">
        <v>20</v>
      </c>
      <c r="D211" s="30">
        <v>253130039</v>
      </c>
      <c r="E211" s="31">
        <v>17.54</v>
      </c>
      <c r="F211" s="64">
        <v>13966.096988843394</v>
      </c>
      <c r="G211" s="61">
        <f t="shared" si="3"/>
        <v>14664.401838285563</v>
      </c>
    </row>
    <row r="212" spans="1:7">
      <c r="A212" s="103"/>
      <c r="B212" s="104"/>
      <c r="C212" s="8">
        <v>205</v>
      </c>
      <c r="D212" s="30">
        <v>253131702</v>
      </c>
      <c r="E212" s="31">
        <v>176</v>
      </c>
      <c r="F212" s="64">
        <v>118761.62331312629</v>
      </c>
      <c r="G212" s="61">
        <f t="shared" si="3"/>
        <v>124699.7044787826</v>
      </c>
    </row>
    <row r="213" spans="1:7">
      <c r="A213" s="106" t="s">
        <v>477</v>
      </c>
      <c r="B213" s="104" t="s">
        <v>478</v>
      </c>
      <c r="C213" s="35">
        <v>205</v>
      </c>
      <c r="D213" s="36">
        <v>2389907272</v>
      </c>
      <c r="E213" s="31">
        <v>177.3</v>
      </c>
      <c r="F213" s="64">
        <v>79949.979002965425</v>
      </c>
      <c r="G213" s="61">
        <f t="shared" si="3"/>
        <v>83947.477953113703</v>
      </c>
    </row>
    <row r="214" spans="1:7">
      <c r="A214" s="106"/>
      <c r="B214" s="104"/>
      <c r="C214" s="35">
        <v>1000</v>
      </c>
      <c r="D214" s="36">
        <v>2389907269</v>
      </c>
      <c r="E214" s="31">
        <v>865</v>
      </c>
      <c r="F214" s="64">
        <v>390054.88910076197</v>
      </c>
      <c r="G214" s="61">
        <f t="shared" si="3"/>
        <v>409557.63355580007</v>
      </c>
    </row>
    <row r="215" spans="1:7">
      <c r="A215" s="103" t="s">
        <v>479</v>
      </c>
      <c r="B215" s="104" t="s">
        <v>480</v>
      </c>
      <c r="C215" s="8">
        <v>20</v>
      </c>
      <c r="D215" s="30">
        <v>253130040</v>
      </c>
      <c r="E215" s="31">
        <v>17.600000000000001</v>
      </c>
      <c r="F215" s="64">
        <v>8888.5700069198265</v>
      </c>
      <c r="G215" s="61">
        <f t="shared" si="3"/>
        <v>9332.9985072658183</v>
      </c>
    </row>
    <row r="216" spans="1:7">
      <c r="A216" s="103"/>
      <c r="B216" s="104"/>
      <c r="C216" s="8">
        <v>205</v>
      </c>
      <c r="D216" s="30">
        <v>253133604</v>
      </c>
      <c r="E216" s="31">
        <v>176</v>
      </c>
      <c r="F216" s="64">
        <v>75326.864465422259</v>
      </c>
      <c r="G216" s="61">
        <f t="shared" si="3"/>
        <v>79093.207688693365</v>
      </c>
    </row>
    <row r="217" spans="1:7">
      <c r="A217" s="103" t="s">
        <v>481</v>
      </c>
      <c r="B217" s="104" t="s">
        <v>482</v>
      </c>
      <c r="C217" s="8">
        <v>20</v>
      </c>
      <c r="D217" s="30">
        <v>2389900049</v>
      </c>
      <c r="E217" s="31">
        <v>17.77</v>
      </c>
      <c r="F217" s="64">
        <v>7712.6641346895158</v>
      </c>
      <c r="G217" s="61">
        <f t="shared" si="3"/>
        <v>8098.2973414239914</v>
      </c>
    </row>
    <row r="218" spans="1:7">
      <c r="A218" s="103"/>
      <c r="B218" s="104"/>
      <c r="C218" s="8">
        <v>205</v>
      </c>
      <c r="D218" s="30">
        <v>2389907179</v>
      </c>
      <c r="E218" s="31">
        <v>178</v>
      </c>
      <c r="F218" s="64">
        <v>65471.906373088037</v>
      </c>
      <c r="G218" s="61">
        <f t="shared" si="3"/>
        <v>68745.501691742436</v>
      </c>
    </row>
    <row r="219" spans="1:7">
      <c r="A219" s="103" t="s">
        <v>483</v>
      </c>
      <c r="B219" s="104" t="s">
        <v>484</v>
      </c>
      <c r="C219" s="8">
        <v>20</v>
      </c>
      <c r="D219" s="30">
        <v>2389900050</v>
      </c>
      <c r="E219" s="31">
        <v>17.7</v>
      </c>
      <c r="F219" s="64">
        <v>6720.3775458744894</v>
      </c>
      <c r="G219" s="61">
        <f t="shared" si="3"/>
        <v>7056.3964231682139</v>
      </c>
    </row>
    <row r="220" spans="1:7">
      <c r="A220" s="103"/>
      <c r="B220" s="104"/>
      <c r="C220" s="8">
        <v>205</v>
      </c>
      <c r="D220" s="30">
        <v>2389906925</v>
      </c>
      <c r="E220" s="31">
        <v>179</v>
      </c>
      <c r="F220" s="64">
        <v>57595.881485757607</v>
      </c>
      <c r="G220" s="61">
        <f t="shared" si="3"/>
        <v>60475.675560045485</v>
      </c>
    </row>
    <row r="221" spans="1:7">
      <c r="A221" s="103"/>
      <c r="B221" s="104"/>
      <c r="C221" s="8">
        <v>5</v>
      </c>
      <c r="D221" s="30">
        <v>253133690</v>
      </c>
      <c r="E221" s="31">
        <v>4.343</v>
      </c>
      <c r="F221" s="64">
        <v>1774.7286026908355</v>
      </c>
      <c r="G221" s="61">
        <f t="shared" si="3"/>
        <v>1863.4650328253772</v>
      </c>
    </row>
    <row r="222" spans="1:7">
      <c r="A222" s="103"/>
      <c r="B222" s="104"/>
      <c r="C222" s="8">
        <v>10</v>
      </c>
      <c r="D222" s="30">
        <v>253142020</v>
      </c>
      <c r="E222" s="31">
        <v>9.08</v>
      </c>
      <c r="F222" s="64">
        <v>3535.1644173615737</v>
      </c>
      <c r="G222" s="61">
        <f t="shared" si="3"/>
        <v>3711.9226382296524</v>
      </c>
    </row>
    <row r="223" spans="1:7">
      <c r="A223" s="103"/>
      <c r="B223" s="104"/>
      <c r="C223" s="8">
        <v>20</v>
      </c>
      <c r="D223" s="30">
        <v>253140349</v>
      </c>
      <c r="E223" s="31">
        <v>17.7</v>
      </c>
      <c r="F223" s="64">
        <v>6720.3775458744894</v>
      </c>
      <c r="G223" s="61">
        <f t="shared" si="3"/>
        <v>7056.3964231682139</v>
      </c>
    </row>
    <row r="224" spans="1:7">
      <c r="A224" s="103"/>
      <c r="B224" s="104"/>
      <c r="C224" s="8">
        <v>50</v>
      </c>
      <c r="D224" s="30">
        <v>253130003</v>
      </c>
      <c r="E224" s="31">
        <v>41.26</v>
      </c>
      <c r="F224" s="64">
        <v>14470.852605651238</v>
      </c>
      <c r="G224" s="61">
        <f t="shared" si="3"/>
        <v>15194.3952359338</v>
      </c>
    </row>
    <row r="225" spans="1:7">
      <c r="A225" s="103"/>
      <c r="B225" s="104"/>
      <c r="C225" s="8">
        <v>205</v>
      </c>
      <c r="D225" s="30">
        <v>253140108</v>
      </c>
      <c r="E225" s="31">
        <v>179</v>
      </c>
      <c r="F225" s="64">
        <v>57595.881485757607</v>
      </c>
      <c r="G225" s="61">
        <f t="shared" si="3"/>
        <v>60475.675560045485</v>
      </c>
    </row>
    <row r="226" spans="1:7">
      <c r="A226" s="103" t="s">
        <v>485</v>
      </c>
      <c r="B226" s="104" t="s">
        <v>486</v>
      </c>
      <c r="C226" s="8">
        <v>20</v>
      </c>
      <c r="D226" s="30">
        <v>2389900051</v>
      </c>
      <c r="E226" s="31">
        <v>18.04</v>
      </c>
      <c r="F226" s="64">
        <v>6129.8879755544303</v>
      </c>
      <c r="G226" s="61">
        <f t="shared" si="3"/>
        <v>6436.3823743321518</v>
      </c>
    </row>
    <row r="227" spans="1:7">
      <c r="A227" s="103"/>
      <c r="B227" s="104"/>
      <c r="C227" s="8">
        <v>205</v>
      </c>
      <c r="D227" s="30">
        <v>2389906429</v>
      </c>
      <c r="E227" s="31">
        <v>181</v>
      </c>
      <c r="F227" s="64">
        <v>52236.804311457243</v>
      </c>
      <c r="G227" s="61">
        <f t="shared" si="3"/>
        <v>54848.644527030105</v>
      </c>
    </row>
    <row r="228" spans="1:7">
      <c r="A228" s="103"/>
      <c r="B228" s="104"/>
      <c r="C228" s="8">
        <v>215</v>
      </c>
      <c r="D228" s="30">
        <v>2389907360</v>
      </c>
      <c r="E228" s="31">
        <v>189</v>
      </c>
      <c r="F228" s="64">
        <v>54545.613341797893</v>
      </c>
      <c r="G228" s="61">
        <f t="shared" si="3"/>
        <v>57272.894008887786</v>
      </c>
    </row>
    <row r="229" spans="1:7">
      <c r="A229" s="103"/>
      <c r="B229" s="104"/>
      <c r="C229" s="8">
        <v>1000</v>
      </c>
      <c r="D229" s="30">
        <v>2389907057</v>
      </c>
      <c r="E229" s="31">
        <v>883</v>
      </c>
      <c r="F229" s="64">
        <v>254834.79672384943</v>
      </c>
      <c r="G229" s="61">
        <f t="shared" si="3"/>
        <v>267576.53656004189</v>
      </c>
    </row>
    <row r="230" spans="1:7">
      <c r="A230" s="103"/>
      <c r="B230" s="104"/>
      <c r="C230" s="8">
        <v>4</v>
      </c>
      <c r="D230" s="30">
        <v>253130339</v>
      </c>
      <c r="E230" s="31">
        <v>3.532</v>
      </c>
      <c r="F230" s="64">
        <v>1294.5607673571549</v>
      </c>
      <c r="G230" s="61">
        <f t="shared" si="3"/>
        <v>1359.2888057250127</v>
      </c>
    </row>
    <row r="231" spans="1:7">
      <c r="A231" s="103"/>
      <c r="B231" s="104"/>
      <c r="C231" s="8">
        <v>5</v>
      </c>
      <c r="D231" s="30">
        <v>253133699</v>
      </c>
      <c r="E231" s="31">
        <v>4.415</v>
      </c>
      <c r="F231" s="64">
        <v>1618.2009591964438</v>
      </c>
      <c r="G231" s="61">
        <f t="shared" si="3"/>
        <v>1699.1110071562659</v>
      </c>
    </row>
    <row r="232" spans="1:7">
      <c r="A232" s="103"/>
      <c r="B232" s="104"/>
      <c r="C232" s="8">
        <v>10</v>
      </c>
      <c r="D232" s="30">
        <v>253133695</v>
      </c>
      <c r="E232" s="31">
        <v>9.23</v>
      </c>
      <c r="F232" s="64">
        <v>3223.1839866941882</v>
      </c>
      <c r="G232" s="61">
        <f t="shared" si="3"/>
        <v>3384.3431860288974</v>
      </c>
    </row>
    <row r="233" spans="1:7">
      <c r="A233" s="103"/>
      <c r="B233" s="104"/>
      <c r="C233" s="8">
        <v>20</v>
      </c>
      <c r="D233" s="30">
        <v>253130036</v>
      </c>
      <c r="E233" s="31">
        <v>18</v>
      </c>
      <c r="F233" s="64">
        <v>6129.8879755544303</v>
      </c>
      <c r="G233" s="61">
        <f t="shared" si="3"/>
        <v>6436.3823743321518</v>
      </c>
    </row>
    <row r="234" spans="1:7">
      <c r="A234" s="103"/>
      <c r="B234" s="104"/>
      <c r="C234" s="8">
        <v>50</v>
      </c>
      <c r="D234" s="30">
        <v>253130004</v>
      </c>
      <c r="E234" s="31">
        <v>41.94</v>
      </c>
      <c r="F234" s="64">
        <v>13193.285162301347</v>
      </c>
      <c r="G234" s="61">
        <f t="shared" si="3"/>
        <v>13852.949420416415</v>
      </c>
    </row>
    <row r="235" spans="1:7">
      <c r="A235" s="103"/>
      <c r="B235" s="104"/>
      <c r="C235" s="8">
        <v>205</v>
      </c>
      <c r="D235" s="30">
        <v>253130341</v>
      </c>
      <c r="E235" s="31">
        <v>181</v>
      </c>
      <c r="F235" s="64">
        <v>52236.804311457243</v>
      </c>
      <c r="G235" s="61">
        <f t="shared" si="3"/>
        <v>54848.644527030105</v>
      </c>
    </row>
    <row r="236" spans="1:7">
      <c r="A236" s="103"/>
      <c r="B236" s="104"/>
      <c r="C236" s="8">
        <v>1000</v>
      </c>
      <c r="D236" s="30">
        <v>253133700</v>
      </c>
      <c r="E236" s="31">
        <v>883</v>
      </c>
      <c r="F236" s="64">
        <v>254834.79672384943</v>
      </c>
      <c r="G236" s="61">
        <f t="shared" si="3"/>
        <v>267576.53656004189</v>
      </c>
    </row>
    <row r="237" spans="1:7">
      <c r="A237" s="106" t="s">
        <v>487</v>
      </c>
      <c r="B237" s="104" t="s">
        <v>488</v>
      </c>
      <c r="C237" s="8">
        <v>4</v>
      </c>
      <c r="D237" s="30">
        <v>253130324</v>
      </c>
      <c r="E237" s="31">
        <v>3.4820000000000002</v>
      </c>
      <c r="F237" s="64">
        <v>1361.7445552366466</v>
      </c>
      <c r="G237" s="61">
        <f t="shared" si="3"/>
        <v>1429.831782998479</v>
      </c>
    </row>
    <row r="238" spans="1:7">
      <c r="A238" s="106"/>
      <c r="B238" s="104"/>
      <c r="C238" s="37">
        <v>5</v>
      </c>
      <c r="D238" s="36">
        <v>253133689</v>
      </c>
      <c r="E238" s="31">
        <v>4.3529999999999998</v>
      </c>
      <c r="F238" s="64">
        <v>1702.3762346195072</v>
      </c>
      <c r="G238" s="61">
        <f t="shared" si="3"/>
        <v>1787.4950463504824</v>
      </c>
    </row>
    <row r="239" spans="1:7">
      <c r="A239" s="106"/>
      <c r="B239" s="104"/>
      <c r="C239" s="37">
        <v>20</v>
      </c>
      <c r="D239" s="36">
        <v>253130032</v>
      </c>
      <c r="E239" s="31">
        <v>17.78</v>
      </c>
      <c r="F239" s="64">
        <v>6460.6605549998285</v>
      </c>
      <c r="G239" s="61">
        <f t="shared" si="3"/>
        <v>6783.6935827498201</v>
      </c>
    </row>
    <row r="240" spans="1:7">
      <c r="A240" s="106"/>
      <c r="B240" s="104"/>
      <c r="C240" s="35">
        <v>205</v>
      </c>
      <c r="D240" s="36">
        <v>253130326</v>
      </c>
      <c r="E240" s="31">
        <v>179</v>
      </c>
      <c r="F240" s="64">
        <v>55120.886129195314</v>
      </c>
      <c r="G240" s="61">
        <f t="shared" si="3"/>
        <v>57876.930435655078</v>
      </c>
    </row>
    <row r="241" spans="1:7">
      <c r="A241" s="106" t="s">
        <v>489</v>
      </c>
      <c r="B241" s="104" t="s">
        <v>490</v>
      </c>
      <c r="C241" s="35">
        <v>4</v>
      </c>
      <c r="D241" s="36">
        <v>253130327</v>
      </c>
      <c r="E241" s="31">
        <v>3.5270000000000001</v>
      </c>
      <c r="F241" s="64">
        <v>1281.0482295137961</v>
      </c>
      <c r="G241" s="61">
        <f t="shared" si="3"/>
        <v>1345.1006409894858</v>
      </c>
    </row>
    <row r="242" spans="1:7">
      <c r="A242" s="106"/>
      <c r="B242" s="104"/>
      <c r="C242" s="37">
        <v>20</v>
      </c>
      <c r="D242" s="36">
        <v>253130033</v>
      </c>
      <c r="E242" s="31">
        <v>18</v>
      </c>
      <c r="F242" s="64">
        <v>6074.5038599583904</v>
      </c>
      <c r="G242" s="61">
        <f t="shared" si="3"/>
        <v>6378.2290529563097</v>
      </c>
    </row>
    <row r="243" spans="1:7">
      <c r="A243" s="106"/>
      <c r="B243" s="104"/>
      <c r="C243" s="35">
        <v>205</v>
      </c>
      <c r="D243" s="36">
        <v>253130329</v>
      </c>
      <c r="E243" s="31">
        <v>181</v>
      </c>
      <c r="F243" s="64">
        <v>51764.839861227345</v>
      </c>
      <c r="G243" s="61">
        <f t="shared" si="3"/>
        <v>54353.081854288714</v>
      </c>
    </row>
    <row r="244" spans="1:7">
      <c r="A244" s="48" t="s">
        <v>491</v>
      </c>
      <c r="B244" s="45"/>
      <c r="C244" s="2"/>
      <c r="D244" s="65"/>
      <c r="E244" s="18"/>
      <c r="F244" s="64">
        <v>0</v>
      </c>
      <c r="G244" s="61">
        <f t="shared" si="3"/>
        <v>0</v>
      </c>
    </row>
    <row r="245" spans="1:7">
      <c r="A245" s="106" t="s">
        <v>492</v>
      </c>
      <c r="B245" s="104" t="s">
        <v>493</v>
      </c>
      <c r="C245" s="35">
        <v>20</v>
      </c>
      <c r="D245" s="36">
        <v>253190710</v>
      </c>
      <c r="E245" s="31">
        <v>17.559999999999999</v>
      </c>
      <c r="F245" s="64">
        <v>10028.420993346024</v>
      </c>
      <c r="G245" s="61">
        <f t="shared" si="3"/>
        <v>10529.842043013325</v>
      </c>
    </row>
    <row r="246" spans="1:7">
      <c r="A246" s="106"/>
      <c r="B246" s="104"/>
      <c r="C246" s="35">
        <v>205</v>
      </c>
      <c r="D246" s="36">
        <v>253190711</v>
      </c>
      <c r="E246" s="31">
        <v>176</v>
      </c>
      <c r="F246" s="64">
        <v>85180.209973982681</v>
      </c>
      <c r="G246" s="61">
        <f t="shared" si="3"/>
        <v>89439.220472681816</v>
      </c>
    </row>
    <row r="247" spans="1:7">
      <c r="A247" s="106" t="s">
        <v>494</v>
      </c>
      <c r="B247" s="104" t="s">
        <v>495</v>
      </c>
      <c r="C247" s="35">
        <v>20</v>
      </c>
      <c r="D247" s="36">
        <v>253190680</v>
      </c>
      <c r="E247" s="31">
        <v>17.43</v>
      </c>
      <c r="F247" s="64">
        <v>8548.7277442165287</v>
      </c>
      <c r="G247" s="61">
        <f t="shared" si="3"/>
        <v>8976.1641314273547</v>
      </c>
    </row>
    <row r="248" spans="1:7">
      <c r="A248" s="106"/>
      <c r="B248" s="104"/>
      <c r="C248" s="35">
        <v>205</v>
      </c>
      <c r="D248" s="36">
        <v>253190147</v>
      </c>
      <c r="E248" s="31">
        <v>175</v>
      </c>
      <c r="F248" s="64">
        <v>72737.796475874071</v>
      </c>
      <c r="G248" s="61">
        <f t="shared" si="3"/>
        <v>76374.686299667781</v>
      </c>
    </row>
    <row r="249" spans="1:7">
      <c r="A249" s="106" t="s">
        <v>496</v>
      </c>
      <c r="B249" s="104" t="s">
        <v>497</v>
      </c>
      <c r="C249" s="37">
        <v>20</v>
      </c>
      <c r="D249" s="36">
        <v>253190006</v>
      </c>
      <c r="E249" s="31">
        <v>17.95</v>
      </c>
      <c r="F249" s="64">
        <v>7424.6997014770668</v>
      </c>
      <c r="G249" s="61">
        <f t="shared" si="3"/>
        <v>7795.9346865509206</v>
      </c>
    </row>
    <row r="250" spans="1:7">
      <c r="A250" s="106"/>
      <c r="B250" s="104"/>
      <c r="C250" s="35">
        <v>205</v>
      </c>
      <c r="D250" s="36">
        <v>253190172</v>
      </c>
      <c r="E250" s="31">
        <v>180</v>
      </c>
      <c r="F250" s="64">
        <v>63096.451832579776</v>
      </c>
      <c r="G250" s="61">
        <f t="shared" si="3"/>
        <v>66251.274424208765</v>
      </c>
    </row>
    <row r="251" spans="1:7">
      <c r="A251" s="106" t="s">
        <v>498</v>
      </c>
      <c r="B251" s="104" t="s">
        <v>499</v>
      </c>
      <c r="C251" s="35">
        <v>20</v>
      </c>
      <c r="D251" s="36">
        <v>253190681</v>
      </c>
      <c r="E251" s="31">
        <v>17.989999999999998</v>
      </c>
      <c r="F251" s="64">
        <v>7631.4805157452702</v>
      </c>
      <c r="G251" s="61">
        <f t="shared" si="3"/>
        <v>8013.0545415325341</v>
      </c>
    </row>
    <row r="252" spans="1:7">
      <c r="A252" s="106"/>
      <c r="B252" s="104"/>
      <c r="C252" s="35">
        <v>205</v>
      </c>
      <c r="D252" s="36">
        <v>253140699</v>
      </c>
      <c r="E252" s="31">
        <v>181</v>
      </c>
      <c r="F252" s="64">
        <v>65069.010719226964</v>
      </c>
      <c r="G252" s="61">
        <f t="shared" si="3"/>
        <v>68322.461255188318</v>
      </c>
    </row>
    <row r="253" spans="1:7">
      <c r="A253" s="48" t="s">
        <v>500</v>
      </c>
      <c r="B253" s="45"/>
      <c r="C253" s="2"/>
      <c r="D253" s="65"/>
      <c r="E253" s="18"/>
      <c r="F253" s="64">
        <v>0</v>
      </c>
      <c r="G253" s="61">
        <f t="shared" si="3"/>
        <v>0</v>
      </c>
    </row>
    <row r="254" spans="1:7">
      <c r="A254" s="106" t="s">
        <v>501</v>
      </c>
      <c r="B254" s="104" t="s">
        <v>502</v>
      </c>
      <c r="C254" s="8">
        <v>20</v>
      </c>
      <c r="D254" s="36">
        <v>2389907262</v>
      </c>
      <c r="E254" s="31">
        <v>17.920000000000002</v>
      </c>
      <c r="F254" s="64">
        <v>13002.953249953343</v>
      </c>
      <c r="G254" s="61">
        <f t="shared" si="3"/>
        <v>13653.100912451011</v>
      </c>
    </row>
    <row r="255" spans="1:7">
      <c r="A255" s="106"/>
      <c r="B255" s="104"/>
      <c r="C255" s="37">
        <v>205</v>
      </c>
      <c r="D255" s="36">
        <v>2389907263</v>
      </c>
      <c r="E255" s="31">
        <v>180</v>
      </c>
      <c r="F255" s="64">
        <v>110686.45888466637</v>
      </c>
      <c r="G255" s="61">
        <f t="shared" si="3"/>
        <v>116220.78182889969</v>
      </c>
    </row>
    <row r="256" spans="1:7">
      <c r="A256" s="106" t="s">
        <v>503</v>
      </c>
      <c r="B256" s="104" t="s">
        <v>504</v>
      </c>
      <c r="C256" s="37">
        <v>20</v>
      </c>
      <c r="D256" s="36">
        <v>2389900428</v>
      </c>
      <c r="E256" s="31">
        <v>17.440000000000001</v>
      </c>
      <c r="F256" s="64">
        <v>9724.0774813028984</v>
      </c>
      <c r="G256" s="61">
        <f t="shared" si="3"/>
        <v>10210.281355368043</v>
      </c>
    </row>
    <row r="257" spans="1:7">
      <c r="A257" s="106"/>
      <c r="B257" s="104"/>
      <c r="C257" s="35">
        <v>205</v>
      </c>
      <c r="D257" s="36">
        <v>2389907190</v>
      </c>
      <c r="E257" s="31">
        <v>175</v>
      </c>
      <c r="F257" s="64">
        <v>82690.948104299838</v>
      </c>
      <c r="G257" s="61">
        <f t="shared" si="3"/>
        <v>86825.495509514833</v>
      </c>
    </row>
    <row r="258" spans="1:7">
      <c r="A258" s="106"/>
      <c r="B258" s="104"/>
      <c r="C258" s="35">
        <v>1000</v>
      </c>
      <c r="D258" s="36">
        <v>2389907337</v>
      </c>
      <c r="E258" s="31">
        <v>862</v>
      </c>
      <c r="F258" s="64">
        <v>407311.98437660834</v>
      </c>
      <c r="G258" s="61">
        <f t="shared" si="3"/>
        <v>427677.58359543874</v>
      </c>
    </row>
    <row r="259" spans="1:7">
      <c r="A259" s="48" t="s">
        <v>505</v>
      </c>
      <c r="B259" s="45"/>
      <c r="C259" s="2"/>
      <c r="D259" s="65"/>
      <c r="E259" s="18"/>
      <c r="F259" s="64"/>
      <c r="G259" s="61">
        <f t="shared" si="3"/>
        <v>0</v>
      </c>
    </row>
    <row r="260" spans="1:7">
      <c r="A260" s="103" t="s">
        <v>506</v>
      </c>
      <c r="B260" s="104" t="s">
        <v>507</v>
      </c>
      <c r="C260" s="8">
        <v>1</v>
      </c>
      <c r="D260" s="30">
        <v>253650127</v>
      </c>
      <c r="E260" s="31">
        <v>0.84599999999999997</v>
      </c>
      <c r="F260" s="64">
        <v>1234.2896674667284</v>
      </c>
      <c r="G260" s="61">
        <f t="shared" ref="G260:G323" si="4">F260+F260*5%</f>
        <v>1296.0041508400648</v>
      </c>
    </row>
    <row r="261" spans="1:7">
      <c r="A261" s="103"/>
      <c r="B261" s="104"/>
      <c r="C261" s="8">
        <v>4</v>
      </c>
      <c r="D261" s="30">
        <v>253650128</v>
      </c>
      <c r="E261" s="31">
        <v>3.3839999999999999</v>
      </c>
      <c r="F261" s="64">
        <v>4200.2693161554334</v>
      </c>
      <c r="G261" s="61">
        <f t="shared" si="4"/>
        <v>4410.2827819632048</v>
      </c>
    </row>
    <row r="262" spans="1:7">
      <c r="A262" s="103"/>
      <c r="B262" s="104"/>
      <c r="C262" s="8">
        <v>205</v>
      </c>
      <c r="D262" s="30">
        <v>253650129</v>
      </c>
      <c r="E262" s="31">
        <v>173</v>
      </c>
      <c r="F262" s="64">
        <v>188359.71955095441</v>
      </c>
      <c r="G262" s="61">
        <f t="shared" si="4"/>
        <v>197777.70552850212</v>
      </c>
    </row>
    <row r="263" spans="1:7">
      <c r="A263" s="103" t="s">
        <v>508</v>
      </c>
      <c r="B263" s="104" t="s">
        <v>509</v>
      </c>
      <c r="C263" s="8">
        <v>1</v>
      </c>
      <c r="D263" s="30">
        <v>253650055</v>
      </c>
      <c r="E263" s="31">
        <v>0.85099999999999998</v>
      </c>
      <c r="F263" s="64">
        <v>771.18356138213221</v>
      </c>
      <c r="G263" s="61">
        <f t="shared" si="4"/>
        <v>809.74273945123878</v>
      </c>
    </row>
    <row r="264" spans="1:7">
      <c r="A264" s="103"/>
      <c r="B264" s="104"/>
      <c r="C264" s="8">
        <v>4</v>
      </c>
      <c r="D264" s="30">
        <v>253650056</v>
      </c>
      <c r="E264" s="31">
        <v>3.4050000000000002</v>
      </c>
      <c r="F264" s="64">
        <v>2612.8159467722985</v>
      </c>
      <c r="G264" s="61">
        <f t="shared" si="4"/>
        <v>2743.4567441109134</v>
      </c>
    </row>
    <row r="265" spans="1:7">
      <c r="A265" s="103"/>
      <c r="B265" s="104"/>
      <c r="C265" s="8">
        <v>205</v>
      </c>
      <c r="D265" s="30">
        <v>253650057</v>
      </c>
      <c r="E265" s="31">
        <v>175</v>
      </c>
      <c r="F265" s="64">
        <v>119706.10505036081</v>
      </c>
      <c r="G265" s="61">
        <f t="shared" si="4"/>
        <v>125691.41030287885</v>
      </c>
    </row>
    <row r="266" spans="1:7">
      <c r="A266" s="103"/>
      <c r="B266" s="104"/>
      <c r="C266" s="8">
        <v>1</v>
      </c>
      <c r="D266" s="38">
        <v>253651817</v>
      </c>
      <c r="E266" s="31">
        <v>0.85499999999999998</v>
      </c>
      <c r="F266" s="64">
        <v>771.18356138213221</v>
      </c>
      <c r="G266" s="61">
        <f t="shared" si="4"/>
        <v>809.74273945123878</v>
      </c>
    </row>
    <row r="267" spans="1:7">
      <c r="A267" s="103" t="s">
        <v>510</v>
      </c>
      <c r="B267" s="104" t="s">
        <v>511</v>
      </c>
      <c r="C267" s="8">
        <v>1</v>
      </c>
      <c r="D267" s="30">
        <v>253650041</v>
      </c>
      <c r="E267" s="31">
        <v>0.84799999999999998</v>
      </c>
      <c r="F267" s="64">
        <v>977.42198164117178</v>
      </c>
      <c r="G267" s="61">
        <f t="shared" si="4"/>
        <v>1026.2930807232303</v>
      </c>
    </row>
    <row r="268" spans="1:7">
      <c r="A268" s="103"/>
      <c r="B268" s="104"/>
      <c r="C268" s="8">
        <v>4</v>
      </c>
      <c r="D268" s="30">
        <v>253650042</v>
      </c>
      <c r="E268" s="31">
        <v>3.3919999999999999</v>
      </c>
      <c r="F268" s="64">
        <v>3326.1524151371209</v>
      </c>
      <c r="G268" s="61">
        <f t="shared" si="4"/>
        <v>3492.460035893977</v>
      </c>
    </row>
    <row r="269" spans="1:7">
      <c r="A269" s="103"/>
      <c r="B269" s="104"/>
      <c r="C269" s="8">
        <v>20</v>
      </c>
      <c r="D269" s="30">
        <v>253650064</v>
      </c>
      <c r="E269" s="31">
        <v>17.32</v>
      </c>
      <c r="F269" s="64">
        <v>15791.929778008483</v>
      </c>
      <c r="G269" s="61">
        <f t="shared" si="4"/>
        <v>16581.526266908906</v>
      </c>
    </row>
    <row r="270" spans="1:7">
      <c r="A270" s="103"/>
      <c r="B270" s="104"/>
      <c r="C270" s="8">
        <v>205</v>
      </c>
      <c r="D270" s="30">
        <v>253650044</v>
      </c>
      <c r="E270" s="31">
        <v>174</v>
      </c>
      <c r="F270" s="64">
        <v>149668.60110317855</v>
      </c>
      <c r="G270" s="61">
        <f t="shared" si="4"/>
        <v>157152.03115833749</v>
      </c>
    </row>
    <row r="271" spans="1:7">
      <c r="A271" s="103"/>
      <c r="B271" s="104"/>
      <c r="C271" s="8">
        <v>1</v>
      </c>
      <c r="D271" s="30">
        <v>253651660</v>
      </c>
      <c r="E271" s="31">
        <v>0.84599999999999997</v>
      </c>
      <c r="F271" s="64">
        <v>977.42198164117178</v>
      </c>
      <c r="G271" s="61">
        <f t="shared" si="4"/>
        <v>1026.2930807232303</v>
      </c>
    </row>
    <row r="272" spans="1:7">
      <c r="A272" s="103"/>
      <c r="B272" s="104"/>
      <c r="C272" s="8">
        <v>1</v>
      </c>
      <c r="D272" s="30">
        <v>253651879</v>
      </c>
      <c r="E272" s="31">
        <v>0.84599999999999997</v>
      </c>
      <c r="F272" s="64">
        <v>977.42198164117178</v>
      </c>
      <c r="G272" s="61">
        <f t="shared" si="4"/>
        <v>1026.2930807232303</v>
      </c>
    </row>
    <row r="273" spans="1:7">
      <c r="A273" s="103"/>
      <c r="B273" s="104"/>
      <c r="C273" s="8">
        <v>4</v>
      </c>
      <c r="D273" s="30">
        <v>253651712</v>
      </c>
      <c r="E273" s="31">
        <v>3.38</v>
      </c>
      <c r="F273" s="64">
        <v>3326.1524151371209</v>
      </c>
      <c r="G273" s="61">
        <f t="shared" si="4"/>
        <v>3492.460035893977</v>
      </c>
    </row>
    <row r="274" spans="1:7">
      <c r="A274" s="103"/>
      <c r="B274" s="104"/>
      <c r="C274" s="8">
        <v>208</v>
      </c>
      <c r="D274" s="30">
        <v>253651713</v>
      </c>
      <c r="E274" s="31">
        <v>175.96</v>
      </c>
      <c r="F274" s="64">
        <v>149668.60110317855</v>
      </c>
      <c r="G274" s="61">
        <f t="shared" si="4"/>
        <v>157152.03115833749</v>
      </c>
    </row>
    <row r="275" spans="1:7">
      <c r="A275" s="103" t="s">
        <v>512</v>
      </c>
      <c r="B275" s="104" t="s">
        <v>513</v>
      </c>
      <c r="C275" s="8">
        <v>1</v>
      </c>
      <c r="D275" s="30">
        <v>253650001</v>
      </c>
      <c r="E275" s="31">
        <v>0.83899999999999997</v>
      </c>
      <c r="F275" s="64">
        <v>813.01692980254984</v>
      </c>
      <c r="G275" s="61">
        <f t="shared" si="4"/>
        <v>853.66777629267733</v>
      </c>
    </row>
    <row r="276" spans="1:7">
      <c r="A276" s="103"/>
      <c r="B276" s="104"/>
      <c r="C276" s="8">
        <v>4</v>
      </c>
      <c r="D276" s="30">
        <v>253650144</v>
      </c>
      <c r="E276" s="31">
        <v>3.3580000000000001</v>
      </c>
      <c r="F276" s="64">
        <v>2820.3717455975329</v>
      </c>
      <c r="G276" s="61">
        <f t="shared" si="4"/>
        <v>2961.3903328774095</v>
      </c>
    </row>
    <row r="277" spans="1:7">
      <c r="A277" s="103"/>
      <c r="B277" s="104"/>
      <c r="C277" s="8">
        <v>20</v>
      </c>
      <c r="D277" s="30">
        <v>253650063</v>
      </c>
      <c r="E277" s="31">
        <v>17.14</v>
      </c>
      <c r="F277" s="64">
        <v>13385.58927690726</v>
      </c>
      <c r="G277" s="61">
        <f t="shared" si="4"/>
        <v>14054.868740752623</v>
      </c>
    </row>
    <row r="278" spans="1:7">
      <c r="A278" s="103"/>
      <c r="B278" s="104"/>
      <c r="C278" s="8">
        <v>205</v>
      </c>
      <c r="D278" s="30">
        <v>253651930</v>
      </c>
      <c r="E278" s="31">
        <v>172.1</v>
      </c>
      <c r="F278" s="64">
        <v>126794.8699145626</v>
      </c>
      <c r="G278" s="61">
        <f t="shared" si="4"/>
        <v>133134.61341029074</v>
      </c>
    </row>
    <row r="279" spans="1:7">
      <c r="A279" s="103"/>
      <c r="B279" s="104"/>
      <c r="C279" s="8">
        <v>1000</v>
      </c>
      <c r="D279" s="30">
        <v>253631624</v>
      </c>
      <c r="E279" s="31">
        <v>839</v>
      </c>
      <c r="F279" s="64">
        <v>618134.20022264973</v>
      </c>
      <c r="G279" s="61">
        <f t="shared" si="4"/>
        <v>649040.91023378226</v>
      </c>
    </row>
    <row r="280" spans="1:7">
      <c r="A280" s="106" t="s">
        <v>514</v>
      </c>
      <c r="B280" s="104" t="s">
        <v>515</v>
      </c>
      <c r="C280" s="8">
        <v>1</v>
      </c>
      <c r="D280" s="30">
        <v>253650032</v>
      </c>
      <c r="E280" s="31">
        <v>0.86499999999999999</v>
      </c>
      <c r="F280" s="64">
        <v>2719.0262103590176</v>
      </c>
      <c r="G280" s="61">
        <f t="shared" si="4"/>
        <v>2854.9775208769684</v>
      </c>
    </row>
    <row r="281" spans="1:7">
      <c r="A281" s="106"/>
      <c r="B281" s="104"/>
      <c r="C281" s="8">
        <v>4</v>
      </c>
      <c r="D281" s="30">
        <v>253650033</v>
      </c>
      <c r="E281" s="31">
        <v>3.46</v>
      </c>
      <c r="F281" s="64">
        <v>9252.8056113709845</v>
      </c>
      <c r="G281" s="61">
        <f t="shared" si="4"/>
        <v>9715.4458919395329</v>
      </c>
    </row>
    <row r="282" spans="1:7">
      <c r="A282" s="106"/>
      <c r="B282" s="104"/>
      <c r="C282" s="8">
        <v>20</v>
      </c>
      <c r="D282" s="30">
        <v>253650062</v>
      </c>
      <c r="E282" s="31">
        <v>17.7</v>
      </c>
      <c r="F282" s="64">
        <v>44012.052246360006</v>
      </c>
      <c r="G282" s="61">
        <f t="shared" si="4"/>
        <v>46212.654858678005</v>
      </c>
    </row>
    <row r="283" spans="1:7">
      <c r="A283" s="106"/>
      <c r="B283" s="104"/>
      <c r="C283" s="8">
        <v>205</v>
      </c>
      <c r="D283" s="30">
        <v>253650035</v>
      </c>
      <c r="E283" s="31">
        <v>177</v>
      </c>
      <c r="F283" s="64">
        <v>415208.04005999997</v>
      </c>
      <c r="G283" s="61">
        <f t="shared" si="4"/>
        <v>435968.44206299999</v>
      </c>
    </row>
    <row r="284" spans="1:7">
      <c r="A284" s="106" t="s">
        <v>516</v>
      </c>
      <c r="B284" s="104" t="s">
        <v>517</v>
      </c>
      <c r="C284" s="35">
        <v>1</v>
      </c>
      <c r="D284" s="36">
        <v>253650088</v>
      </c>
      <c r="E284" s="31">
        <v>0.85299999999999998</v>
      </c>
      <c r="F284" s="64">
        <v>1061.6365727882626</v>
      </c>
      <c r="G284" s="61">
        <f t="shared" si="4"/>
        <v>1114.7184014276756</v>
      </c>
    </row>
    <row r="285" spans="1:7">
      <c r="A285" s="106"/>
      <c r="B285" s="104"/>
      <c r="C285" s="35">
        <v>20</v>
      </c>
      <c r="D285" s="36">
        <v>253650066</v>
      </c>
      <c r="E285" s="31">
        <v>17.420000000000002</v>
      </c>
      <c r="F285" s="64">
        <v>17150.471246216013</v>
      </c>
      <c r="G285" s="61">
        <f t="shared" si="4"/>
        <v>18007.994808526815</v>
      </c>
    </row>
    <row r="286" spans="1:7">
      <c r="A286" s="106"/>
      <c r="B286" s="104"/>
      <c r="C286" s="35">
        <v>205</v>
      </c>
      <c r="D286" s="36">
        <v>253650100</v>
      </c>
      <c r="E286" s="31">
        <v>175</v>
      </c>
      <c r="F286" s="64">
        <v>162539.93826699964</v>
      </c>
      <c r="G286" s="61">
        <f t="shared" si="4"/>
        <v>170666.93518034962</v>
      </c>
    </row>
    <row r="287" spans="1:7">
      <c r="A287" s="106"/>
      <c r="B287" s="104"/>
      <c r="C287" s="8">
        <v>1</v>
      </c>
      <c r="D287" s="36">
        <v>253651714</v>
      </c>
      <c r="E287" s="31">
        <v>0.85299999999999998</v>
      </c>
      <c r="F287" s="64">
        <v>1061.6365727882626</v>
      </c>
      <c r="G287" s="61">
        <f t="shared" si="4"/>
        <v>1114.7184014276756</v>
      </c>
    </row>
    <row r="288" spans="1:7">
      <c r="A288" s="106"/>
      <c r="B288" s="104"/>
      <c r="C288" s="8">
        <v>4</v>
      </c>
      <c r="D288" s="36">
        <v>253651715</v>
      </c>
      <c r="E288" s="31">
        <v>3.41</v>
      </c>
      <c r="F288" s="64"/>
      <c r="G288" s="61">
        <f t="shared" si="4"/>
        <v>0</v>
      </c>
    </row>
    <row r="289" spans="1:7">
      <c r="A289" s="106" t="s">
        <v>518</v>
      </c>
      <c r="B289" s="104" t="s">
        <v>519</v>
      </c>
      <c r="C289" s="35">
        <v>1</v>
      </c>
      <c r="D289" s="36">
        <v>253650081</v>
      </c>
      <c r="E289" s="31">
        <v>0.86870000000000003</v>
      </c>
      <c r="F289" s="64">
        <v>520.47524764551986</v>
      </c>
      <c r="G289" s="61">
        <f t="shared" si="4"/>
        <v>546.49901002779586</v>
      </c>
    </row>
    <row r="290" spans="1:7">
      <c r="A290" s="106"/>
      <c r="B290" s="104"/>
      <c r="C290" s="35">
        <v>4</v>
      </c>
      <c r="D290" s="36">
        <v>253650082</v>
      </c>
      <c r="E290" s="31">
        <v>3.4748000000000001</v>
      </c>
      <c r="F290" s="64">
        <v>1771.1694994504255</v>
      </c>
      <c r="G290" s="61">
        <f t="shared" si="4"/>
        <v>1859.7279744229468</v>
      </c>
    </row>
    <row r="291" spans="1:7">
      <c r="A291" s="106"/>
      <c r="B291" s="104"/>
      <c r="C291" s="35">
        <v>20</v>
      </c>
      <c r="D291" s="36">
        <v>253650065</v>
      </c>
      <c r="E291" s="31">
        <v>17.7</v>
      </c>
      <c r="F291" s="64">
        <v>8388.8917874583931</v>
      </c>
      <c r="G291" s="61">
        <f t="shared" si="4"/>
        <v>8808.336376831312</v>
      </c>
    </row>
    <row r="292" spans="1:7">
      <c r="A292" s="106"/>
      <c r="B292" s="104"/>
      <c r="C292" s="35">
        <v>205</v>
      </c>
      <c r="D292" s="36">
        <v>253650084</v>
      </c>
      <c r="E292" s="31">
        <v>179</v>
      </c>
      <c r="F292" s="64">
        <v>80034.7313695263</v>
      </c>
      <c r="G292" s="61">
        <f t="shared" si="4"/>
        <v>84036.467938002621</v>
      </c>
    </row>
    <row r="293" spans="1:7">
      <c r="A293" s="107" t="s">
        <v>520</v>
      </c>
      <c r="B293" s="104" t="s">
        <v>521</v>
      </c>
      <c r="C293" s="35">
        <v>1</v>
      </c>
      <c r="D293" s="36">
        <v>253651844</v>
      </c>
      <c r="E293" s="31">
        <v>0.89</v>
      </c>
      <c r="F293" s="64">
        <v>825.37413035685574</v>
      </c>
      <c r="G293" s="61">
        <f t="shared" si="4"/>
        <v>866.64283687469856</v>
      </c>
    </row>
    <row r="294" spans="1:7">
      <c r="A294" s="107"/>
      <c r="B294" s="104"/>
      <c r="C294" s="2">
        <v>1</v>
      </c>
      <c r="D294" s="30">
        <v>253650004</v>
      </c>
      <c r="E294" s="31">
        <v>0.85199999999999998</v>
      </c>
      <c r="F294" s="64">
        <v>825.37413035685574</v>
      </c>
      <c r="G294" s="61">
        <f t="shared" si="4"/>
        <v>866.64283687469856</v>
      </c>
    </row>
    <row r="295" spans="1:7">
      <c r="A295" s="107"/>
      <c r="B295" s="104"/>
      <c r="C295" s="2">
        <v>4</v>
      </c>
      <c r="D295" s="30">
        <v>253650005</v>
      </c>
      <c r="E295" s="31">
        <v>3.4079999999999999</v>
      </c>
      <c r="F295" s="64">
        <v>2808.7358465875086</v>
      </c>
      <c r="G295" s="61">
        <f t="shared" si="4"/>
        <v>2949.1726389168839</v>
      </c>
    </row>
    <row r="296" spans="1:7">
      <c r="A296" s="107"/>
      <c r="B296" s="104"/>
      <c r="C296" s="2">
        <v>20</v>
      </c>
      <c r="D296" s="30">
        <v>253650058</v>
      </c>
      <c r="E296" s="31">
        <v>17.399999999999999</v>
      </c>
      <c r="F296" s="64">
        <v>13334.034458256119</v>
      </c>
      <c r="G296" s="61">
        <f t="shared" si="4"/>
        <v>14000.736181168926</v>
      </c>
    </row>
    <row r="297" spans="1:7">
      <c r="A297" s="107"/>
      <c r="B297" s="104"/>
      <c r="C297" s="8">
        <v>205</v>
      </c>
      <c r="D297" s="30">
        <v>253650007</v>
      </c>
      <c r="E297" s="31">
        <v>175</v>
      </c>
      <c r="F297" s="64">
        <v>126515.7249075483</v>
      </c>
      <c r="G297" s="61">
        <f t="shared" si="4"/>
        <v>132841.51115292573</v>
      </c>
    </row>
    <row r="298" spans="1:7">
      <c r="A298" s="103" t="s">
        <v>522</v>
      </c>
      <c r="B298" s="104" t="s">
        <v>523</v>
      </c>
      <c r="C298" s="2">
        <v>1</v>
      </c>
      <c r="D298" s="30">
        <v>253650008</v>
      </c>
      <c r="E298" s="31">
        <v>0.85199999999999998</v>
      </c>
      <c r="F298" s="64">
        <v>691.06696551368429</v>
      </c>
      <c r="G298" s="61">
        <f t="shared" si="4"/>
        <v>725.62031378936854</v>
      </c>
    </row>
    <row r="299" spans="1:7">
      <c r="A299" s="103"/>
      <c r="B299" s="104"/>
      <c r="C299" s="35">
        <v>1</v>
      </c>
      <c r="D299" s="30">
        <v>253651539</v>
      </c>
      <c r="E299" s="31">
        <v>0.88600000000000001</v>
      </c>
      <c r="F299" s="64">
        <v>691.06696551368429</v>
      </c>
      <c r="G299" s="61">
        <f t="shared" si="4"/>
        <v>725.62031378936854</v>
      </c>
    </row>
    <row r="300" spans="1:7">
      <c r="A300" s="103"/>
      <c r="B300" s="104"/>
      <c r="C300" s="2">
        <v>4</v>
      </c>
      <c r="D300" s="30">
        <v>253650029</v>
      </c>
      <c r="E300" s="31">
        <v>3.4079999999999999</v>
      </c>
      <c r="F300" s="64">
        <v>2351.6905692107462</v>
      </c>
      <c r="G300" s="61">
        <f t="shared" si="4"/>
        <v>2469.2750976712837</v>
      </c>
    </row>
    <row r="301" spans="1:7">
      <c r="A301" s="103"/>
      <c r="B301" s="104"/>
      <c r="C301" s="2">
        <v>20</v>
      </c>
      <c r="D301" s="30">
        <v>253650030</v>
      </c>
      <c r="E301" s="31">
        <v>17.399999999999999</v>
      </c>
      <c r="F301" s="64">
        <v>11164.283434880519</v>
      </c>
      <c r="G301" s="61">
        <f t="shared" si="4"/>
        <v>11722.497606624545</v>
      </c>
    </row>
    <row r="302" spans="1:7">
      <c r="A302" s="103"/>
      <c r="B302" s="104"/>
      <c r="C302" s="2">
        <v>205</v>
      </c>
      <c r="D302" s="30">
        <v>253650036</v>
      </c>
      <c r="E302" s="31">
        <v>175</v>
      </c>
      <c r="F302" s="64">
        <v>105928.7356920457</v>
      </c>
      <c r="G302" s="61">
        <f t="shared" si="4"/>
        <v>111225.17247664797</v>
      </c>
    </row>
    <row r="303" spans="1:7">
      <c r="A303" s="48" t="s">
        <v>524</v>
      </c>
      <c r="B303" s="45"/>
      <c r="C303" s="2"/>
      <c r="D303" s="65"/>
      <c r="E303" s="18"/>
      <c r="F303" s="64"/>
      <c r="G303" s="61">
        <f t="shared" si="4"/>
        <v>0</v>
      </c>
    </row>
    <row r="304" spans="1:7">
      <c r="A304" s="106" t="s">
        <v>525</v>
      </c>
      <c r="B304" s="104" t="s">
        <v>526</v>
      </c>
      <c r="C304" s="8">
        <v>1</v>
      </c>
      <c r="D304" s="30">
        <v>253651811</v>
      </c>
      <c r="E304" s="31">
        <v>0.85799999999999998</v>
      </c>
      <c r="F304" s="64">
        <v>550.65052060077994</v>
      </c>
      <c r="G304" s="61">
        <f t="shared" si="4"/>
        <v>578.18304663081892</v>
      </c>
    </row>
    <row r="305" spans="1:7">
      <c r="A305" s="106"/>
      <c r="B305" s="104"/>
      <c r="C305" s="8">
        <v>4</v>
      </c>
      <c r="D305" s="30">
        <v>253651812</v>
      </c>
      <c r="E305" s="31">
        <v>3.4329999999999998</v>
      </c>
      <c r="F305" s="64">
        <v>1874.4014981331311</v>
      </c>
      <c r="G305" s="61">
        <f t="shared" si="4"/>
        <v>1968.1215730397876</v>
      </c>
    </row>
    <row r="306" spans="1:7">
      <c r="A306" s="106"/>
      <c r="B306" s="104"/>
      <c r="C306" s="8">
        <v>20</v>
      </c>
      <c r="D306" s="30">
        <v>253650105</v>
      </c>
      <c r="E306" s="31">
        <v>17.5</v>
      </c>
      <c r="F306" s="64">
        <v>8884.3954677177644</v>
      </c>
      <c r="G306" s="61">
        <f t="shared" si="4"/>
        <v>9328.6152411036528</v>
      </c>
    </row>
    <row r="307" spans="1:7">
      <c r="A307" s="106"/>
      <c r="B307" s="104"/>
      <c r="C307" s="8">
        <v>50</v>
      </c>
      <c r="D307" s="30">
        <v>253650038</v>
      </c>
      <c r="E307" s="31">
        <v>40.770000000000003</v>
      </c>
      <c r="F307" s="64">
        <v>20502.837918048295</v>
      </c>
      <c r="G307" s="61">
        <f t="shared" si="4"/>
        <v>21527.979813950711</v>
      </c>
    </row>
    <row r="308" spans="1:7">
      <c r="A308" s="106"/>
      <c r="B308" s="104"/>
      <c r="C308" s="8">
        <v>205</v>
      </c>
      <c r="D308" s="30">
        <v>253651814</v>
      </c>
      <c r="E308" s="31">
        <v>176</v>
      </c>
      <c r="F308" s="64">
        <v>84293.994734141568</v>
      </c>
      <c r="G308" s="61">
        <f t="shared" si="4"/>
        <v>88508.694470848641</v>
      </c>
    </row>
    <row r="309" spans="1:7">
      <c r="A309" s="103" t="s">
        <v>527</v>
      </c>
      <c r="B309" s="104" t="s">
        <v>528</v>
      </c>
      <c r="C309" s="8">
        <v>1</v>
      </c>
      <c r="D309" s="30">
        <v>253651893</v>
      </c>
      <c r="E309" s="31">
        <v>0.85699999999999998</v>
      </c>
      <c r="F309" s="64">
        <v>750.45520748621027</v>
      </c>
      <c r="G309" s="61">
        <f t="shared" si="4"/>
        <v>787.97796786052083</v>
      </c>
    </row>
    <row r="310" spans="1:7">
      <c r="A310" s="103"/>
      <c r="B310" s="104"/>
      <c r="C310" s="8">
        <v>4</v>
      </c>
      <c r="D310" s="30">
        <v>253651894</v>
      </c>
      <c r="E310" s="31">
        <v>3.4279999999999999</v>
      </c>
      <c r="F310" s="64">
        <v>2553.7878702515804</v>
      </c>
      <c r="G310" s="61">
        <f t="shared" si="4"/>
        <v>2681.4772637641595</v>
      </c>
    </row>
    <row r="311" spans="1:7">
      <c r="A311" s="103"/>
      <c r="B311" s="104"/>
      <c r="C311" s="8">
        <v>20</v>
      </c>
      <c r="D311" s="30">
        <v>253650102</v>
      </c>
      <c r="E311" s="31">
        <v>17.5</v>
      </c>
      <c r="F311" s="64">
        <v>12122.245335924692</v>
      </c>
      <c r="G311" s="61">
        <f t="shared" si="4"/>
        <v>12728.357602720927</v>
      </c>
    </row>
    <row r="312" spans="1:7">
      <c r="A312" s="103"/>
      <c r="B312" s="104"/>
      <c r="C312" s="8">
        <v>205</v>
      </c>
      <c r="D312" s="30">
        <v>253651895</v>
      </c>
      <c r="E312" s="31">
        <v>176</v>
      </c>
      <c r="F312" s="64">
        <v>115014.29537049844</v>
      </c>
      <c r="G312" s="61">
        <f t="shared" si="4"/>
        <v>120765.01013902336</v>
      </c>
    </row>
    <row r="313" spans="1:7">
      <c r="A313" s="103" t="s">
        <v>529</v>
      </c>
      <c r="B313" s="104" t="s">
        <v>528</v>
      </c>
      <c r="C313" s="8">
        <v>1</v>
      </c>
      <c r="D313" s="30">
        <v>253651690</v>
      </c>
      <c r="E313" s="31">
        <v>0.89700000000000002</v>
      </c>
      <c r="F313" s="64">
        <v>433.80089413138728</v>
      </c>
      <c r="G313" s="61">
        <f t="shared" si="4"/>
        <v>455.49093883795666</v>
      </c>
    </row>
    <row r="314" spans="1:7">
      <c r="A314" s="103"/>
      <c r="B314" s="104"/>
      <c r="C314" s="8">
        <v>4</v>
      </c>
      <c r="D314" s="30">
        <v>253651691</v>
      </c>
      <c r="E314" s="31">
        <v>3.5880000000000001</v>
      </c>
      <c r="F314" s="64">
        <v>1476.2179680888999</v>
      </c>
      <c r="G314" s="61">
        <f t="shared" si="4"/>
        <v>1550.0288664933448</v>
      </c>
    </row>
    <row r="315" spans="1:7">
      <c r="A315" s="103"/>
      <c r="B315" s="104"/>
      <c r="C315" s="8">
        <v>205</v>
      </c>
      <c r="D315" s="30">
        <v>253651692</v>
      </c>
      <c r="E315" s="31">
        <v>184</v>
      </c>
      <c r="F315" s="64">
        <v>66406.566265807487</v>
      </c>
      <c r="G315" s="61">
        <f t="shared" si="4"/>
        <v>69726.894579097861</v>
      </c>
    </row>
    <row r="316" spans="1:7">
      <c r="A316" s="103" t="s">
        <v>530</v>
      </c>
      <c r="B316" s="104" t="s">
        <v>531</v>
      </c>
      <c r="C316" s="8">
        <v>1</v>
      </c>
      <c r="D316" s="30">
        <v>253651896</v>
      </c>
      <c r="E316" s="31">
        <v>0.85199999999999998</v>
      </c>
      <c r="F316" s="64">
        <v>628.24269592153098</v>
      </c>
      <c r="G316" s="61">
        <f t="shared" si="4"/>
        <v>659.65483071760752</v>
      </c>
    </row>
    <row r="317" spans="1:7">
      <c r="A317" s="103"/>
      <c r="B317" s="104"/>
      <c r="C317" s="8">
        <v>4</v>
      </c>
      <c r="D317" s="30">
        <v>253651897</v>
      </c>
      <c r="E317" s="31">
        <v>3.4079999999999999</v>
      </c>
      <c r="F317" s="64">
        <v>2137.9005174643144</v>
      </c>
      <c r="G317" s="61">
        <f t="shared" si="4"/>
        <v>2244.79554333753</v>
      </c>
    </row>
    <row r="318" spans="1:7">
      <c r="A318" s="103"/>
      <c r="B318" s="104"/>
      <c r="C318" s="8">
        <v>20</v>
      </c>
      <c r="D318" s="30">
        <v>253650069</v>
      </c>
      <c r="E318" s="31">
        <v>17.399999999999999</v>
      </c>
      <c r="F318" s="64">
        <v>10149.348577164108</v>
      </c>
      <c r="G318" s="61">
        <f t="shared" si="4"/>
        <v>10656.816006022313</v>
      </c>
    </row>
    <row r="319" spans="1:7">
      <c r="A319" s="103"/>
      <c r="B319" s="104"/>
      <c r="C319" s="8">
        <v>205</v>
      </c>
      <c r="D319" s="30">
        <v>253651898</v>
      </c>
      <c r="E319" s="31">
        <v>175</v>
      </c>
      <c r="F319" s="64">
        <v>96298.850629132445</v>
      </c>
      <c r="G319" s="61">
        <f t="shared" si="4"/>
        <v>101113.79316058906</v>
      </c>
    </row>
    <row r="320" spans="1:7">
      <c r="A320" s="103" t="s">
        <v>532</v>
      </c>
      <c r="B320" s="104"/>
      <c r="C320" s="8">
        <v>1</v>
      </c>
      <c r="D320" s="30">
        <v>253651684</v>
      </c>
      <c r="E320" s="31">
        <v>0.89300000000000002</v>
      </c>
      <c r="F320" s="64">
        <v>418.68123149016003</v>
      </c>
      <c r="G320" s="61">
        <f t="shared" si="4"/>
        <v>439.61529306466804</v>
      </c>
    </row>
    <row r="321" spans="1:7">
      <c r="A321" s="103"/>
      <c r="B321" s="104"/>
      <c r="C321" s="8">
        <v>4</v>
      </c>
      <c r="D321" s="30">
        <v>253651685</v>
      </c>
      <c r="E321" s="31">
        <v>3.5720000000000001</v>
      </c>
      <c r="F321" s="64">
        <v>1424.7659817874103</v>
      </c>
      <c r="G321" s="61">
        <f t="shared" si="4"/>
        <v>1496.0042808767807</v>
      </c>
    </row>
    <row r="322" spans="1:7">
      <c r="A322" s="103"/>
      <c r="B322" s="104"/>
      <c r="C322" s="8">
        <v>205</v>
      </c>
      <c r="D322" s="30">
        <v>253651686</v>
      </c>
      <c r="E322" s="31">
        <v>183</v>
      </c>
      <c r="F322" s="64">
        <v>64029.236819290396</v>
      </c>
      <c r="G322" s="61">
        <f t="shared" si="4"/>
        <v>67230.698660254915</v>
      </c>
    </row>
    <row r="323" spans="1:7">
      <c r="A323" s="48" t="s">
        <v>533</v>
      </c>
      <c r="B323" s="45"/>
      <c r="C323" s="2"/>
      <c r="D323" s="65"/>
      <c r="E323" s="18"/>
      <c r="F323" s="64"/>
      <c r="G323" s="61">
        <f t="shared" si="4"/>
        <v>0</v>
      </c>
    </row>
    <row r="324" spans="1:7">
      <c r="A324" s="103" t="s">
        <v>534</v>
      </c>
      <c r="B324" s="104" t="s">
        <v>535</v>
      </c>
      <c r="C324" s="8">
        <v>20</v>
      </c>
      <c r="D324" s="30">
        <v>253640015</v>
      </c>
      <c r="E324" s="31">
        <v>17.559999999999999</v>
      </c>
      <c r="F324" s="64">
        <v>18177.491789756041</v>
      </c>
      <c r="G324" s="61">
        <f t="shared" ref="G324:G387" si="5">F324+F324*5%</f>
        <v>19086.366379243842</v>
      </c>
    </row>
    <row r="325" spans="1:7">
      <c r="A325" s="103"/>
      <c r="B325" s="104"/>
      <c r="C325" s="8">
        <v>205</v>
      </c>
      <c r="D325" s="30">
        <v>253640010</v>
      </c>
      <c r="E325" s="31">
        <v>176</v>
      </c>
      <c r="F325" s="64">
        <v>171876.39978279662</v>
      </c>
      <c r="G325" s="61">
        <f t="shared" si="5"/>
        <v>180470.21977193645</v>
      </c>
    </row>
    <row r="326" spans="1:7">
      <c r="A326" s="106" t="s">
        <v>536</v>
      </c>
      <c r="B326" s="104" t="s">
        <v>537</v>
      </c>
      <c r="C326" s="35">
        <v>20</v>
      </c>
      <c r="D326" s="30">
        <v>253640023</v>
      </c>
      <c r="E326" s="31">
        <v>18.3</v>
      </c>
      <c r="F326" s="64">
        <v>12688.994631762556</v>
      </c>
      <c r="G326" s="61">
        <f t="shared" si="5"/>
        <v>13323.444363350683</v>
      </c>
    </row>
    <row r="327" spans="1:7">
      <c r="A327" s="106"/>
      <c r="B327" s="104"/>
      <c r="C327" s="35">
        <v>205</v>
      </c>
      <c r="D327" s="30">
        <v>253640171</v>
      </c>
      <c r="E327" s="31">
        <v>184</v>
      </c>
      <c r="F327" s="64">
        <v>120361.63585134085</v>
      </c>
      <c r="G327" s="61">
        <f t="shared" si="5"/>
        <v>126379.71764390789</v>
      </c>
    </row>
    <row r="328" spans="1:7">
      <c r="A328" s="106"/>
      <c r="B328" s="104"/>
      <c r="C328" s="35">
        <v>208</v>
      </c>
      <c r="D328" s="30">
        <v>253390324</v>
      </c>
      <c r="E328" s="31">
        <v>187.62</v>
      </c>
      <c r="F328" s="64">
        <v>120361.63585134085</v>
      </c>
      <c r="G328" s="61">
        <f t="shared" si="5"/>
        <v>126379.71764390789</v>
      </c>
    </row>
    <row r="329" spans="1:7" ht="24">
      <c r="A329" s="39" t="s">
        <v>538</v>
      </c>
      <c r="B329" s="32" t="s">
        <v>539</v>
      </c>
      <c r="C329" s="8">
        <v>205</v>
      </c>
      <c r="D329" s="36">
        <v>253640174</v>
      </c>
      <c r="E329" s="31">
        <v>184</v>
      </c>
      <c r="F329" s="64">
        <v>117188.31712606327</v>
      </c>
      <c r="G329" s="61">
        <f t="shared" si="5"/>
        <v>123047.73298236643</v>
      </c>
    </row>
    <row r="330" spans="1:7">
      <c r="A330" s="106" t="s">
        <v>540</v>
      </c>
      <c r="B330" s="104"/>
      <c r="C330" s="8">
        <v>20</v>
      </c>
      <c r="D330" s="30">
        <v>253640175</v>
      </c>
      <c r="E330" s="31">
        <v>18.599999999999998</v>
      </c>
      <c r="F330" s="64">
        <v>13246.024795971427</v>
      </c>
      <c r="G330" s="61">
        <f t="shared" si="5"/>
        <v>13908.326035769998</v>
      </c>
    </row>
    <row r="331" spans="1:7">
      <c r="A331" s="106"/>
      <c r="B331" s="104"/>
      <c r="C331" s="8">
        <v>205</v>
      </c>
      <c r="D331" s="30">
        <v>253640176</v>
      </c>
      <c r="E331" s="31">
        <v>187</v>
      </c>
      <c r="F331" s="64">
        <v>125634.33946270324</v>
      </c>
      <c r="G331" s="61">
        <f t="shared" si="5"/>
        <v>131916.0564358384</v>
      </c>
    </row>
    <row r="332" spans="1:7">
      <c r="A332" s="106" t="s">
        <v>541</v>
      </c>
      <c r="B332" s="104" t="s">
        <v>542</v>
      </c>
      <c r="C332" s="35">
        <v>1</v>
      </c>
      <c r="D332" s="36">
        <v>253640164</v>
      </c>
      <c r="E332" s="31">
        <v>0.89700000000000002</v>
      </c>
      <c r="F332" s="64">
        <v>533.21520930922497</v>
      </c>
      <c r="G332" s="61">
        <f t="shared" si="5"/>
        <v>559.87596977468627</v>
      </c>
    </row>
    <row r="333" spans="1:7">
      <c r="A333" s="106"/>
      <c r="B333" s="104"/>
      <c r="C333" s="35">
        <v>4</v>
      </c>
      <c r="D333" s="36">
        <v>253640165</v>
      </c>
      <c r="E333" s="31">
        <v>3.589</v>
      </c>
      <c r="F333" s="64">
        <v>1815.0291188541578</v>
      </c>
      <c r="G333" s="61">
        <f t="shared" si="5"/>
        <v>1905.7805747968657</v>
      </c>
    </row>
    <row r="334" spans="1:7">
      <c r="A334" s="106"/>
      <c r="B334" s="104"/>
      <c r="C334" s="35">
        <v>20</v>
      </c>
      <c r="D334" s="36">
        <v>253640022</v>
      </c>
      <c r="E334" s="31">
        <v>18.3</v>
      </c>
      <c r="F334" s="64">
        <v>8605.225236842829</v>
      </c>
      <c r="G334" s="61">
        <f t="shared" si="5"/>
        <v>9035.4864986849698</v>
      </c>
    </row>
    <row r="335" spans="1:7">
      <c r="A335" s="106"/>
      <c r="B335" s="104"/>
      <c r="C335" s="35">
        <v>205</v>
      </c>
      <c r="D335" s="36">
        <v>253640167</v>
      </c>
      <c r="E335" s="31">
        <v>184</v>
      </c>
      <c r="F335" s="64">
        <v>81624.984203478729</v>
      </c>
      <c r="G335" s="61">
        <f t="shared" si="5"/>
        <v>85706.233413652662</v>
      </c>
    </row>
    <row r="336" spans="1:7">
      <c r="A336" s="106" t="s">
        <v>543</v>
      </c>
      <c r="B336" s="104" t="s">
        <v>544</v>
      </c>
      <c r="C336" s="35">
        <v>20</v>
      </c>
      <c r="D336" s="36">
        <v>253640025</v>
      </c>
      <c r="E336" s="31">
        <v>18.3</v>
      </c>
      <c r="F336" s="64">
        <v>7923.251649078531</v>
      </c>
      <c r="G336" s="61">
        <f t="shared" si="5"/>
        <v>8319.4142315324571</v>
      </c>
    </row>
    <row r="337" spans="1:7">
      <c r="A337" s="106"/>
      <c r="B337" s="104"/>
      <c r="C337" s="35">
        <v>205</v>
      </c>
      <c r="D337" s="36">
        <v>253640185</v>
      </c>
      <c r="E337" s="31">
        <v>184</v>
      </c>
      <c r="F337" s="64">
        <v>75156.114209220003</v>
      </c>
      <c r="G337" s="61">
        <f t="shared" si="5"/>
        <v>78913.919919681008</v>
      </c>
    </row>
    <row r="338" spans="1:7">
      <c r="A338" s="106" t="s">
        <v>545</v>
      </c>
      <c r="B338" s="104" t="s">
        <v>546</v>
      </c>
      <c r="C338" s="35">
        <v>20</v>
      </c>
      <c r="D338" s="36">
        <v>253640026</v>
      </c>
      <c r="E338" s="31">
        <v>18.3</v>
      </c>
      <c r="F338" s="64">
        <v>7923.251649078531</v>
      </c>
      <c r="G338" s="61">
        <f t="shared" si="5"/>
        <v>8319.4142315324571</v>
      </c>
    </row>
    <row r="339" spans="1:7">
      <c r="A339" s="106"/>
      <c r="B339" s="104"/>
      <c r="C339" s="35">
        <v>205</v>
      </c>
      <c r="D339" s="36">
        <v>253640178</v>
      </c>
      <c r="E339" s="31">
        <v>184</v>
      </c>
      <c r="F339" s="64">
        <v>75156.114209220003</v>
      </c>
      <c r="G339" s="61">
        <f t="shared" si="5"/>
        <v>78913.919919681008</v>
      </c>
    </row>
    <row r="340" spans="1:7">
      <c r="A340" s="106" t="s">
        <v>547</v>
      </c>
      <c r="B340" s="104" t="s">
        <v>548</v>
      </c>
      <c r="C340" s="35">
        <v>20</v>
      </c>
      <c r="D340" s="36">
        <v>253640027</v>
      </c>
      <c r="E340" s="31">
        <v>18.600000000000001</v>
      </c>
      <c r="F340" s="64">
        <v>7470.4521363666945</v>
      </c>
      <c r="G340" s="61">
        <f t="shared" si="5"/>
        <v>7843.9747431850292</v>
      </c>
    </row>
    <row r="341" spans="1:7">
      <c r="A341" s="106"/>
      <c r="B341" s="104"/>
      <c r="C341" s="35">
        <v>205</v>
      </c>
      <c r="D341" s="36">
        <v>253640179</v>
      </c>
      <c r="E341" s="31">
        <v>186</v>
      </c>
      <c r="F341" s="64">
        <v>70475.963550629182</v>
      </c>
      <c r="G341" s="61">
        <f t="shared" si="5"/>
        <v>73999.761728160636</v>
      </c>
    </row>
    <row r="342" spans="1:7">
      <c r="A342" s="105" t="s">
        <v>549</v>
      </c>
      <c r="B342" s="104" t="s">
        <v>550</v>
      </c>
      <c r="C342" s="35">
        <v>20</v>
      </c>
      <c r="D342" s="36">
        <v>253640018</v>
      </c>
      <c r="E342" s="31">
        <v>18.25</v>
      </c>
      <c r="F342" s="64">
        <v>8355.474390312409</v>
      </c>
      <c r="G342" s="61">
        <f t="shared" si="5"/>
        <v>8773.2481098280296</v>
      </c>
    </row>
    <row r="343" spans="1:7">
      <c r="A343" s="105"/>
      <c r="B343" s="104"/>
      <c r="C343" s="35">
        <v>205</v>
      </c>
      <c r="D343" s="36">
        <v>253640128</v>
      </c>
      <c r="E343" s="31">
        <v>183</v>
      </c>
      <c r="F343" s="64">
        <v>79041.189631799993</v>
      </c>
      <c r="G343" s="61">
        <f t="shared" si="5"/>
        <v>82993.249113389989</v>
      </c>
    </row>
    <row r="344" spans="1:7">
      <c r="A344" s="48" t="s">
        <v>551</v>
      </c>
      <c r="B344" s="45"/>
      <c r="C344" s="2"/>
      <c r="D344" s="65"/>
      <c r="E344" s="18"/>
      <c r="F344" s="64">
        <v>0</v>
      </c>
      <c r="G344" s="61">
        <f t="shared" si="5"/>
        <v>0</v>
      </c>
    </row>
    <row r="345" spans="1:7">
      <c r="A345" s="106" t="s">
        <v>552</v>
      </c>
      <c r="B345" s="104" t="s">
        <v>553</v>
      </c>
      <c r="C345" s="8">
        <v>205</v>
      </c>
      <c r="D345" s="30">
        <v>253420719</v>
      </c>
      <c r="E345" s="31">
        <v>173</v>
      </c>
      <c r="F345" s="64">
        <v>62087.354372495683</v>
      </c>
      <c r="G345" s="61">
        <f t="shared" si="5"/>
        <v>65191.722091120464</v>
      </c>
    </row>
    <row r="346" spans="1:7">
      <c r="A346" s="106"/>
      <c r="B346" s="104"/>
      <c r="C346" s="8">
        <v>1000</v>
      </c>
      <c r="D346" s="30">
        <v>253422058</v>
      </c>
      <c r="E346" s="31">
        <v>843</v>
      </c>
      <c r="F346" s="64">
        <v>302541.27015036915</v>
      </c>
      <c r="G346" s="61">
        <f t="shared" si="5"/>
        <v>317668.33365788759</v>
      </c>
    </row>
    <row r="347" spans="1:7">
      <c r="A347" s="106"/>
      <c r="B347" s="104"/>
      <c r="C347" s="8">
        <v>205</v>
      </c>
      <c r="D347" s="30">
        <v>2389907217</v>
      </c>
      <c r="E347" s="31">
        <v>173</v>
      </c>
      <c r="F347" s="64">
        <v>62087.354372495683</v>
      </c>
      <c r="G347" s="61">
        <f t="shared" si="5"/>
        <v>65191.722091120464</v>
      </c>
    </row>
    <row r="348" spans="1:7">
      <c r="A348" s="106"/>
      <c r="B348" s="104"/>
      <c r="C348" s="8">
        <v>1000</v>
      </c>
      <c r="D348" s="30">
        <v>2389907218</v>
      </c>
      <c r="E348" s="31">
        <v>843</v>
      </c>
      <c r="F348" s="64">
        <v>302541.27015036915</v>
      </c>
      <c r="G348" s="61">
        <f t="shared" si="5"/>
        <v>317668.33365788759</v>
      </c>
    </row>
    <row r="349" spans="1:7">
      <c r="A349" s="106" t="s">
        <v>554</v>
      </c>
      <c r="B349" s="104" t="s">
        <v>555</v>
      </c>
      <c r="C349" s="8">
        <v>205</v>
      </c>
      <c r="D349" s="30">
        <v>253422004</v>
      </c>
      <c r="E349" s="31">
        <v>174</v>
      </c>
      <c r="F349" s="64">
        <v>62087.354372495683</v>
      </c>
      <c r="G349" s="61">
        <f t="shared" si="5"/>
        <v>65191.722091120464</v>
      </c>
    </row>
    <row r="350" spans="1:7">
      <c r="A350" s="106"/>
      <c r="B350" s="104"/>
      <c r="C350" s="8">
        <v>205</v>
      </c>
      <c r="D350" s="30">
        <v>2389907219</v>
      </c>
      <c r="E350" s="31">
        <v>174</v>
      </c>
      <c r="F350" s="64">
        <v>62087.354372495683</v>
      </c>
      <c r="G350" s="61">
        <f t="shared" si="5"/>
        <v>65191.722091120464</v>
      </c>
    </row>
    <row r="351" spans="1:7">
      <c r="A351" s="106"/>
      <c r="B351" s="104"/>
      <c r="C351" s="8">
        <v>1000</v>
      </c>
      <c r="D351" s="30">
        <v>2389907220</v>
      </c>
      <c r="E351" s="31">
        <v>849</v>
      </c>
      <c r="F351" s="64">
        <v>302943.47047269449</v>
      </c>
      <c r="G351" s="61">
        <f t="shared" si="5"/>
        <v>318090.64399632922</v>
      </c>
    </row>
    <row r="352" spans="1:7" ht="24">
      <c r="A352" s="28" t="s">
        <v>556</v>
      </c>
      <c r="B352" s="29" t="s">
        <v>557</v>
      </c>
      <c r="C352" s="35">
        <v>205</v>
      </c>
      <c r="D352" s="36">
        <v>2389900391</v>
      </c>
      <c r="E352" s="31">
        <v>173</v>
      </c>
      <c r="F352" s="64">
        <v>54636.871847796196</v>
      </c>
      <c r="G352" s="61">
        <f t="shared" si="5"/>
        <v>57368.715440186003</v>
      </c>
    </row>
    <row r="353" spans="1:7">
      <c r="A353" s="106" t="s">
        <v>558</v>
      </c>
      <c r="B353" s="104" t="s">
        <v>559</v>
      </c>
      <c r="C353" s="35">
        <v>20</v>
      </c>
      <c r="D353" s="36">
        <v>253420125</v>
      </c>
      <c r="E353" s="31">
        <v>17.75</v>
      </c>
      <c r="F353" s="64">
        <v>6410.3100158797233</v>
      </c>
      <c r="G353" s="61">
        <f t="shared" si="5"/>
        <v>6730.8255166737099</v>
      </c>
    </row>
    <row r="354" spans="1:7">
      <c r="A354" s="106"/>
      <c r="B354" s="104"/>
      <c r="C354" s="35">
        <v>20</v>
      </c>
      <c r="D354" s="36">
        <v>2389907349</v>
      </c>
      <c r="E354" s="31">
        <v>16.97</v>
      </c>
      <c r="F354" s="64">
        <v>6410.3100158797233</v>
      </c>
      <c r="G354" s="61">
        <f t="shared" si="5"/>
        <v>6730.8255166737099</v>
      </c>
    </row>
    <row r="355" spans="1:7">
      <c r="A355" s="106"/>
      <c r="B355" s="104"/>
      <c r="C355" s="35">
        <v>20</v>
      </c>
      <c r="D355" s="36">
        <v>2389900167</v>
      </c>
      <c r="E355" s="31">
        <v>17.399999999999999</v>
      </c>
      <c r="F355" s="64">
        <v>6410.3100158797233</v>
      </c>
      <c r="G355" s="61">
        <f t="shared" si="5"/>
        <v>6730.8255166737099</v>
      </c>
    </row>
    <row r="356" spans="1:7">
      <c r="A356" s="106"/>
      <c r="B356" s="104"/>
      <c r="C356" s="35">
        <v>205</v>
      </c>
      <c r="D356" s="36">
        <v>2389900390</v>
      </c>
      <c r="E356" s="31">
        <v>175</v>
      </c>
      <c r="F356" s="64">
        <v>54636.871847796196</v>
      </c>
      <c r="G356" s="61">
        <f t="shared" si="5"/>
        <v>57368.715440186003</v>
      </c>
    </row>
    <row r="357" spans="1:7">
      <c r="A357" s="106"/>
      <c r="B357" s="104"/>
      <c r="C357" s="35">
        <v>20</v>
      </c>
      <c r="D357" s="36">
        <v>253420074</v>
      </c>
      <c r="E357" s="31">
        <v>17.75</v>
      </c>
      <c r="F357" s="64">
        <v>6410.3100158797233</v>
      </c>
      <c r="G357" s="61">
        <f t="shared" si="5"/>
        <v>6730.8255166737099</v>
      </c>
    </row>
    <row r="358" spans="1:7">
      <c r="A358" s="106"/>
      <c r="B358" s="104"/>
      <c r="C358" s="35">
        <v>205</v>
      </c>
      <c r="D358" s="36">
        <v>253421960</v>
      </c>
      <c r="E358" s="31">
        <v>179</v>
      </c>
      <c r="F358" s="64">
        <v>54636.871847796196</v>
      </c>
      <c r="G358" s="61">
        <f t="shared" si="5"/>
        <v>57368.715440186003</v>
      </c>
    </row>
    <row r="359" spans="1:7">
      <c r="A359" s="106"/>
      <c r="B359" s="104"/>
      <c r="C359" s="35">
        <v>205</v>
      </c>
      <c r="D359" s="36">
        <v>253421932</v>
      </c>
      <c r="E359" s="31">
        <v>179</v>
      </c>
      <c r="F359" s="64">
        <v>54636.871847796196</v>
      </c>
      <c r="G359" s="61">
        <f t="shared" si="5"/>
        <v>57368.715440186003</v>
      </c>
    </row>
    <row r="360" spans="1:7">
      <c r="A360" s="106"/>
      <c r="B360" s="104"/>
      <c r="C360" s="35">
        <v>20</v>
      </c>
      <c r="D360" s="36">
        <v>2534220336</v>
      </c>
      <c r="E360" s="31">
        <v>17.309999999999999</v>
      </c>
      <c r="F360" s="64">
        <v>6410.3100158797233</v>
      </c>
      <c r="G360" s="61">
        <f t="shared" si="5"/>
        <v>6730.8255166737099</v>
      </c>
    </row>
    <row r="361" spans="1:7">
      <c r="A361" s="106"/>
      <c r="B361" s="104"/>
      <c r="C361" s="35">
        <v>205</v>
      </c>
      <c r="D361" s="36">
        <v>2534220335</v>
      </c>
      <c r="E361" s="31">
        <v>175</v>
      </c>
      <c r="F361" s="64">
        <v>54636.871847796196</v>
      </c>
      <c r="G361" s="61">
        <f t="shared" si="5"/>
        <v>57368.715440186003</v>
      </c>
    </row>
    <row r="362" spans="1:7">
      <c r="A362" s="106"/>
      <c r="B362" s="104"/>
      <c r="C362" s="35">
        <v>20</v>
      </c>
      <c r="D362" s="36">
        <v>2389900311</v>
      </c>
      <c r="E362" s="31">
        <v>17.16</v>
      </c>
      <c r="F362" s="64">
        <v>6285.9721060889542</v>
      </c>
      <c r="G362" s="61">
        <f t="shared" si="5"/>
        <v>6600.2707113934021</v>
      </c>
    </row>
    <row r="363" spans="1:7">
      <c r="A363" s="106"/>
      <c r="B363" s="104"/>
      <c r="C363" s="35">
        <v>205</v>
      </c>
      <c r="D363" s="36">
        <v>2389906477</v>
      </c>
      <c r="E363" s="31">
        <v>181</v>
      </c>
      <c r="F363" s="64">
        <v>54636.871847796196</v>
      </c>
      <c r="G363" s="61">
        <f t="shared" si="5"/>
        <v>57368.715440186003</v>
      </c>
    </row>
    <row r="364" spans="1:7">
      <c r="A364" s="106"/>
      <c r="B364" s="104"/>
      <c r="C364" s="35">
        <v>205</v>
      </c>
      <c r="D364" s="36">
        <v>2389900310</v>
      </c>
      <c r="E364" s="31">
        <v>176</v>
      </c>
      <c r="F364" s="64">
        <v>54636.871847796196</v>
      </c>
      <c r="G364" s="61">
        <f t="shared" si="5"/>
        <v>57368.715440186003</v>
      </c>
    </row>
    <row r="365" spans="1:7">
      <c r="A365" s="106"/>
      <c r="B365" s="104"/>
      <c r="C365" s="35">
        <v>20</v>
      </c>
      <c r="D365" s="36">
        <v>253420293</v>
      </c>
      <c r="E365" s="31">
        <v>17.16</v>
      </c>
      <c r="F365" s="64">
        <v>6285.9721060889542</v>
      </c>
      <c r="G365" s="61">
        <f t="shared" si="5"/>
        <v>6600.2707113934021</v>
      </c>
    </row>
    <row r="366" spans="1:7">
      <c r="A366" s="106"/>
      <c r="B366" s="104"/>
      <c r="C366" s="35">
        <v>205</v>
      </c>
      <c r="D366" s="36">
        <v>253421958</v>
      </c>
      <c r="E366" s="31">
        <v>181</v>
      </c>
      <c r="F366" s="64">
        <v>54636.871847796196</v>
      </c>
      <c r="G366" s="61">
        <f t="shared" si="5"/>
        <v>57368.715440186003</v>
      </c>
    </row>
    <row r="367" spans="1:7" ht="36">
      <c r="A367" s="28" t="s">
        <v>560</v>
      </c>
      <c r="B367" s="32" t="s">
        <v>561</v>
      </c>
      <c r="C367" s="35">
        <v>205</v>
      </c>
      <c r="D367" s="36">
        <v>2389900392</v>
      </c>
      <c r="E367" s="31">
        <v>176</v>
      </c>
      <c r="F367" s="64">
        <v>57368.71544018601</v>
      </c>
      <c r="G367" s="61">
        <f t="shared" si="5"/>
        <v>60237.151212195313</v>
      </c>
    </row>
    <row r="368" spans="1:7">
      <c r="A368" s="106" t="s">
        <v>562</v>
      </c>
      <c r="B368" s="104" t="s">
        <v>563</v>
      </c>
      <c r="C368" s="8">
        <v>20</v>
      </c>
      <c r="D368" s="36">
        <v>253420042</v>
      </c>
      <c r="E368" s="31">
        <v>17.88</v>
      </c>
      <c r="F368" s="64">
        <v>6732.6722373924558</v>
      </c>
      <c r="G368" s="61">
        <f t="shared" si="5"/>
        <v>7069.3058492620785</v>
      </c>
    </row>
    <row r="369" spans="1:7">
      <c r="A369" s="106"/>
      <c r="B369" s="104"/>
      <c r="C369" s="35">
        <v>205</v>
      </c>
      <c r="D369" s="36">
        <v>253420657</v>
      </c>
      <c r="E369" s="31">
        <v>179</v>
      </c>
      <c r="F369" s="64">
        <v>57120.366022696013</v>
      </c>
      <c r="G369" s="61">
        <f t="shared" si="5"/>
        <v>59976.384323830811</v>
      </c>
    </row>
    <row r="370" spans="1:7">
      <c r="A370" s="103" t="s">
        <v>564</v>
      </c>
      <c r="B370" s="104" t="s">
        <v>563</v>
      </c>
      <c r="C370" s="8">
        <v>20</v>
      </c>
      <c r="D370" s="30">
        <v>2389900237</v>
      </c>
      <c r="E370" s="31">
        <v>17.16</v>
      </c>
      <c r="F370" s="64">
        <v>18010.041010933928</v>
      </c>
      <c r="G370" s="61">
        <f t="shared" si="5"/>
        <v>18910.543061480625</v>
      </c>
    </row>
    <row r="371" spans="1:7">
      <c r="A371" s="103"/>
      <c r="B371" s="104"/>
      <c r="C371" s="8">
        <v>205</v>
      </c>
      <c r="D371" s="30">
        <v>2389906448</v>
      </c>
      <c r="E371" s="31">
        <v>172</v>
      </c>
      <c r="F371" s="64">
        <v>152983.24117382936</v>
      </c>
      <c r="G371" s="61">
        <f t="shared" si="5"/>
        <v>160632.40323252082</v>
      </c>
    </row>
    <row r="372" spans="1:7">
      <c r="A372" s="48" t="s">
        <v>565</v>
      </c>
      <c r="B372" s="45"/>
      <c r="C372" s="2"/>
      <c r="D372" s="65"/>
      <c r="E372" s="18"/>
      <c r="F372" s="64">
        <v>0</v>
      </c>
      <c r="G372" s="61">
        <f t="shared" si="5"/>
        <v>0</v>
      </c>
    </row>
    <row r="373" spans="1:7">
      <c r="A373" s="106" t="s">
        <v>566</v>
      </c>
      <c r="B373" s="104" t="s">
        <v>567</v>
      </c>
      <c r="C373" s="35">
        <v>20</v>
      </c>
      <c r="D373" s="36">
        <v>253390082</v>
      </c>
      <c r="E373" s="31">
        <v>17.649999999999999</v>
      </c>
      <c r="F373" s="64">
        <v>7249.5659135441547</v>
      </c>
      <c r="G373" s="61">
        <f t="shared" si="5"/>
        <v>7612.0442092213625</v>
      </c>
    </row>
    <row r="374" spans="1:7">
      <c r="A374" s="106"/>
      <c r="B374" s="104"/>
      <c r="C374" s="35">
        <v>205</v>
      </c>
      <c r="D374" s="36">
        <v>253390083</v>
      </c>
      <c r="E374" s="31">
        <v>177</v>
      </c>
      <c r="F374" s="64">
        <v>61778.315929919583</v>
      </c>
      <c r="G374" s="61">
        <f t="shared" si="5"/>
        <v>64867.231726415564</v>
      </c>
    </row>
    <row r="375" spans="1:7">
      <c r="A375" s="106"/>
      <c r="B375" s="104"/>
      <c r="C375" s="35">
        <v>20</v>
      </c>
      <c r="D375" s="36">
        <v>253390013</v>
      </c>
      <c r="E375" s="31">
        <v>18</v>
      </c>
      <c r="F375" s="64">
        <v>7249.5659135441547</v>
      </c>
      <c r="G375" s="61">
        <f t="shared" si="5"/>
        <v>7612.0442092213625</v>
      </c>
    </row>
    <row r="376" spans="1:7">
      <c r="A376" s="106"/>
      <c r="B376" s="104"/>
      <c r="C376" s="35">
        <v>205</v>
      </c>
      <c r="D376" s="36">
        <v>253390108</v>
      </c>
      <c r="E376" s="31">
        <v>181</v>
      </c>
      <c r="F376" s="64">
        <v>61778.315929919583</v>
      </c>
      <c r="G376" s="61">
        <f t="shared" si="5"/>
        <v>64867.231726415564</v>
      </c>
    </row>
    <row r="377" spans="1:7">
      <c r="A377" s="106" t="s">
        <v>568</v>
      </c>
      <c r="B377" s="104" t="s">
        <v>569</v>
      </c>
      <c r="C377" s="35">
        <v>20</v>
      </c>
      <c r="D377" s="36">
        <v>253390023</v>
      </c>
      <c r="E377" s="31">
        <v>17.55</v>
      </c>
      <c r="F377" s="64">
        <v>10878.306361210969</v>
      </c>
      <c r="G377" s="61">
        <f t="shared" si="5"/>
        <v>11422.221679271517</v>
      </c>
    </row>
    <row r="378" spans="1:7">
      <c r="A378" s="106"/>
      <c r="B378" s="104"/>
      <c r="C378" s="35">
        <v>205</v>
      </c>
      <c r="D378" s="36">
        <v>253390258</v>
      </c>
      <c r="E378" s="31">
        <v>176</v>
      </c>
      <c r="F378" s="64">
        <v>92451.683788359194</v>
      </c>
      <c r="G378" s="61">
        <f t="shared" si="5"/>
        <v>97074.267977777155</v>
      </c>
    </row>
    <row r="379" spans="1:7">
      <c r="A379" s="106" t="s">
        <v>570</v>
      </c>
      <c r="B379" s="104" t="s">
        <v>571</v>
      </c>
      <c r="C379" s="35">
        <v>20</v>
      </c>
      <c r="D379" s="36">
        <v>253130078</v>
      </c>
      <c r="E379" s="31">
        <v>17.809999999999999</v>
      </c>
      <c r="F379" s="64">
        <v>8025.7163745991847</v>
      </c>
      <c r="G379" s="61">
        <f t="shared" si="5"/>
        <v>8427.0021933291446</v>
      </c>
    </row>
    <row r="380" spans="1:7">
      <c r="A380" s="106"/>
      <c r="B380" s="104"/>
      <c r="C380" s="35">
        <v>205</v>
      </c>
      <c r="D380" s="36">
        <v>253130079</v>
      </c>
      <c r="E380" s="31">
        <v>179</v>
      </c>
      <c r="F380" s="64">
        <v>68358.246226803371</v>
      </c>
      <c r="G380" s="61">
        <f t="shared" si="5"/>
        <v>71776.158538143543</v>
      </c>
    </row>
    <row r="381" spans="1:7">
      <c r="A381" s="106"/>
      <c r="B381" s="104"/>
      <c r="C381" s="35">
        <v>1000</v>
      </c>
      <c r="D381" s="36">
        <v>253130080</v>
      </c>
      <c r="E381" s="31">
        <v>872</v>
      </c>
      <c r="F381" s="64">
        <v>333007.76932833815</v>
      </c>
      <c r="G381" s="61">
        <f t="shared" si="5"/>
        <v>349658.15779475507</v>
      </c>
    </row>
    <row r="382" spans="1:7">
      <c r="A382" s="106" t="s">
        <v>572</v>
      </c>
      <c r="B382" s="104" t="s">
        <v>573</v>
      </c>
      <c r="C382" s="35">
        <v>20</v>
      </c>
      <c r="D382" s="36">
        <v>253130075</v>
      </c>
      <c r="E382" s="31">
        <v>17.8</v>
      </c>
      <c r="F382" s="64">
        <v>8374.1608677981967</v>
      </c>
      <c r="G382" s="61">
        <f t="shared" si="5"/>
        <v>8792.8689111881067</v>
      </c>
    </row>
    <row r="383" spans="1:7">
      <c r="A383" s="106"/>
      <c r="B383" s="104"/>
      <c r="C383" s="35">
        <v>20</v>
      </c>
      <c r="D383" s="36">
        <v>253133954</v>
      </c>
      <c r="E383" s="31">
        <v>17.54</v>
      </c>
      <c r="F383" s="64">
        <v>8374.1608677981967</v>
      </c>
      <c r="G383" s="61">
        <f t="shared" si="5"/>
        <v>8792.8689111881067</v>
      </c>
    </row>
    <row r="384" spans="1:7">
      <c r="A384" s="106"/>
      <c r="B384" s="104"/>
      <c r="C384" s="35">
        <v>205</v>
      </c>
      <c r="D384" s="36">
        <v>253130076</v>
      </c>
      <c r="E384" s="31">
        <v>179</v>
      </c>
      <c r="F384" s="64">
        <v>71366.158604831333</v>
      </c>
      <c r="G384" s="61">
        <f t="shared" si="5"/>
        <v>74934.466535072905</v>
      </c>
    </row>
    <row r="385" spans="1:7">
      <c r="A385" s="48" t="s">
        <v>574</v>
      </c>
      <c r="B385" s="45"/>
      <c r="C385" s="2"/>
      <c r="D385" s="65"/>
      <c r="E385" s="18"/>
      <c r="F385" s="64"/>
      <c r="G385" s="61">
        <f t="shared" si="5"/>
        <v>0</v>
      </c>
    </row>
    <row r="386" spans="1:7">
      <c r="A386" s="106" t="s">
        <v>575</v>
      </c>
      <c r="B386" s="104" t="s">
        <v>576</v>
      </c>
      <c r="C386" s="35">
        <v>20</v>
      </c>
      <c r="D386" s="29">
        <v>2389900396</v>
      </c>
      <c r="E386" s="31">
        <v>17.54</v>
      </c>
      <c r="F386" s="64">
        <v>13381.741667509328</v>
      </c>
      <c r="G386" s="61">
        <f t="shared" si="5"/>
        <v>14050.828750884795</v>
      </c>
    </row>
    <row r="387" spans="1:7">
      <c r="A387" s="106"/>
      <c r="B387" s="104"/>
      <c r="C387" s="35">
        <v>205</v>
      </c>
      <c r="D387" s="29">
        <v>2389900397</v>
      </c>
      <c r="E387" s="31">
        <v>176</v>
      </c>
      <c r="F387" s="64">
        <v>113792.51944618799</v>
      </c>
      <c r="G387" s="61">
        <f t="shared" si="5"/>
        <v>119482.14541849738</v>
      </c>
    </row>
    <row r="388" spans="1:7">
      <c r="A388" s="106" t="s">
        <v>577</v>
      </c>
      <c r="B388" s="104" t="s">
        <v>578</v>
      </c>
      <c r="C388" s="35">
        <v>20</v>
      </c>
      <c r="D388" s="36">
        <v>253390014</v>
      </c>
      <c r="E388" s="31">
        <v>18</v>
      </c>
      <c r="F388" s="64">
        <v>6216.912832955888</v>
      </c>
      <c r="G388" s="61">
        <f t="shared" ref="G388:G451" si="6">F388+F388*5%</f>
        <v>6527.7584746036828</v>
      </c>
    </row>
    <row r="389" spans="1:7">
      <c r="A389" s="106"/>
      <c r="B389" s="104"/>
      <c r="C389" s="35">
        <v>205</v>
      </c>
      <c r="D389" s="36">
        <v>253390110</v>
      </c>
      <c r="E389" s="31">
        <v>181</v>
      </c>
      <c r="F389" s="64">
        <v>52978.400318503562</v>
      </c>
      <c r="G389" s="61">
        <f t="shared" si="6"/>
        <v>55627.320334428739</v>
      </c>
    </row>
    <row r="390" spans="1:7">
      <c r="A390" s="106"/>
      <c r="B390" s="104"/>
      <c r="C390" s="35">
        <v>1000</v>
      </c>
      <c r="D390" s="36">
        <v>253390314</v>
      </c>
      <c r="E390" s="31">
        <v>884</v>
      </c>
      <c r="F390" s="64">
        <v>258745.33636219421</v>
      </c>
      <c r="G390" s="61">
        <f t="shared" si="6"/>
        <v>271682.60318030394</v>
      </c>
    </row>
    <row r="391" spans="1:7">
      <c r="A391" s="106"/>
      <c r="B391" s="104"/>
      <c r="C391" s="35">
        <v>205</v>
      </c>
      <c r="D391" s="36">
        <v>2389906921</v>
      </c>
      <c r="E391" s="31">
        <v>181</v>
      </c>
      <c r="F391" s="64">
        <v>52978.400318503562</v>
      </c>
      <c r="G391" s="61">
        <f t="shared" si="6"/>
        <v>55627.320334428739</v>
      </c>
    </row>
    <row r="392" spans="1:7">
      <c r="A392" s="106" t="s">
        <v>579</v>
      </c>
      <c r="B392" s="104" t="s">
        <v>580</v>
      </c>
      <c r="C392" s="35">
        <v>20</v>
      </c>
      <c r="D392" s="36">
        <v>253390015</v>
      </c>
      <c r="E392" s="31">
        <v>18.3</v>
      </c>
      <c r="F392" s="64">
        <v>7317.7312957509339</v>
      </c>
      <c r="G392" s="61">
        <f t="shared" si="6"/>
        <v>7683.6178605384803</v>
      </c>
    </row>
    <row r="393" spans="1:7">
      <c r="A393" s="106"/>
      <c r="B393" s="104"/>
      <c r="C393" s="35">
        <v>205</v>
      </c>
      <c r="D393" s="36">
        <v>253390112</v>
      </c>
      <c r="E393" s="31">
        <v>184</v>
      </c>
      <c r="F393" s="64">
        <v>62353.549986948768</v>
      </c>
      <c r="G393" s="61">
        <f t="shared" si="6"/>
        <v>65471.227486296208</v>
      </c>
    </row>
    <row r="394" spans="1:7">
      <c r="A394" s="106"/>
      <c r="B394" s="104"/>
      <c r="C394" s="35">
        <v>205</v>
      </c>
      <c r="D394" s="36">
        <v>2389906922</v>
      </c>
      <c r="E394" s="31">
        <v>184</v>
      </c>
      <c r="F394" s="64">
        <v>62353.549986948768</v>
      </c>
      <c r="G394" s="61">
        <f t="shared" si="6"/>
        <v>65471.227486296208</v>
      </c>
    </row>
    <row r="395" spans="1:7">
      <c r="A395" s="106" t="s">
        <v>581</v>
      </c>
      <c r="B395" s="104" t="s">
        <v>580</v>
      </c>
      <c r="C395" s="35">
        <v>20</v>
      </c>
      <c r="D395" s="36">
        <v>253390021</v>
      </c>
      <c r="E395" s="31">
        <v>18.440000000000001</v>
      </c>
      <c r="F395" s="64">
        <v>7100.8599294775531</v>
      </c>
      <c r="G395" s="61">
        <f t="shared" si="6"/>
        <v>7455.9029259514309</v>
      </c>
    </row>
    <row r="396" spans="1:7">
      <c r="A396" s="106"/>
      <c r="B396" s="104"/>
      <c r="C396" s="35">
        <v>205</v>
      </c>
      <c r="D396" s="36">
        <v>253390238</v>
      </c>
      <c r="E396" s="31">
        <v>185</v>
      </c>
      <c r="F396" s="64">
        <v>60372.582032121922</v>
      </c>
      <c r="G396" s="61">
        <f t="shared" si="6"/>
        <v>63391.211133728015</v>
      </c>
    </row>
    <row r="397" spans="1:7">
      <c r="A397" s="106"/>
      <c r="B397" s="104"/>
      <c r="C397" s="35">
        <v>205</v>
      </c>
      <c r="D397" s="36">
        <v>2389900399</v>
      </c>
      <c r="E397" s="31">
        <v>185</v>
      </c>
      <c r="F397" s="64">
        <v>60372.582032121922</v>
      </c>
      <c r="G397" s="61">
        <f t="shared" si="6"/>
        <v>63391.211133728015</v>
      </c>
    </row>
    <row r="398" spans="1:7">
      <c r="A398" s="28" t="s">
        <v>582</v>
      </c>
      <c r="B398" s="32" t="s">
        <v>583</v>
      </c>
      <c r="C398" s="35">
        <v>205</v>
      </c>
      <c r="D398" s="36">
        <v>2389907238</v>
      </c>
      <c r="E398" s="31">
        <v>185</v>
      </c>
      <c r="F398" s="64">
        <v>101108.01360000001</v>
      </c>
      <c r="G398" s="61">
        <f t="shared" si="6"/>
        <v>106163.41428000001</v>
      </c>
    </row>
    <row r="399" spans="1:7" ht="24">
      <c r="A399" s="28" t="s">
        <v>584</v>
      </c>
      <c r="B399" s="32" t="s">
        <v>585</v>
      </c>
      <c r="C399" s="35">
        <v>205</v>
      </c>
      <c r="D399" s="36">
        <v>253390254</v>
      </c>
      <c r="E399" s="31">
        <v>175</v>
      </c>
      <c r="F399" s="64">
        <v>193927.36875528548</v>
      </c>
      <c r="G399" s="61">
        <f t="shared" si="6"/>
        <v>203623.73719304975</v>
      </c>
    </row>
    <row r="400" spans="1:7">
      <c r="A400" s="48" t="s">
        <v>586</v>
      </c>
      <c r="B400" s="2"/>
      <c r="C400" s="2"/>
      <c r="D400" s="65"/>
      <c r="E400" s="18"/>
      <c r="F400" s="64"/>
      <c r="G400" s="61">
        <f t="shared" si="6"/>
        <v>0</v>
      </c>
    </row>
    <row r="401" spans="1:7">
      <c r="A401" s="103" t="s">
        <v>587</v>
      </c>
      <c r="B401" s="32"/>
      <c r="C401" s="8">
        <v>1</v>
      </c>
      <c r="D401" s="30">
        <v>253991645</v>
      </c>
      <c r="E401" s="31">
        <v>0.88400000000000001</v>
      </c>
      <c r="F401" s="64">
        <v>363.30295597707345</v>
      </c>
      <c r="G401" s="61">
        <f t="shared" si="6"/>
        <v>381.46810377592715</v>
      </c>
    </row>
    <row r="402" spans="1:7">
      <c r="A402" s="103"/>
      <c r="B402" s="32"/>
      <c r="C402" s="8">
        <v>5</v>
      </c>
      <c r="D402" s="30">
        <v>253991646</v>
      </c>
      <c r="E402" s="31">
        <v>4.42</v>
      </c>
      <c r="F402" s="64">
        <v>1651.3770726230609</v>
      </c>
      <c r="G402" s="61">
        <f t="shared" si="6"/>
        <v>1733.9459262542141</v>
      </c>
    </row>
    <row r="403" spans="1:7">
      <c r="A403" s="103"/>
      <c r="B403" s="32"/>
      <c r="C403" s="8">
        <v>10</v>
      </c>
      <c r="D403" s="30">
        <v>253991647</v>
      </c>
      <c r="E403" s="31">
        <v>9.24</v>
      </c>
      <c r="F403" s="64">
        <v>3106.9800307541568</v>
      </c>
      <c r="G403" s="61">
        <f t="shared" si="6"/>
        <v>3262.3290322918647</v>
      </c>
    </row>
    <row r="404" spans="1:7">
      <c r="A404" s="103"/>
      <c r="B404" s="32"/>
      <c r="C404" s="8">
        <v>205</v>
      </c>
      <c r="D404" s="30">
        <v>253991648</v>
      </c>
      <c r="E404" s="31">
        <v>181</v>
      </c>
      <c r="F404" s="64">
        <v>50718.198553977483</v>
      </c>
      <c r="G404" s="61">
        <f t="shared" si="6"/>
        <v>53254.108481676361</v>
      </c>
    </row>
    <row r="405" spans="1:7">
      <c r="A405" s="103"/>
      <c r="B405" s="32"/>
      <c r="C405" s="8">
        <v>1000</v>
      </c>
      <c r="D405" s="30">
        <v>253991698</v>
      </c>
      <c r="E405" s="31">
        <v>884</v>
      </c>
      <c r="F405" s="64">
        <v>247706.56089345907</v>
      </c>
      <c r="G405" s="61">
        <f t="shared" si="6"/>
        <v>260091.88893813203</v>
      </c>
    </row>
    <row r="406" spans="1:7">
      <c r="A406" s="48" t="s">
        <v>588</v>
      </c>
      <c r="B406" s="2"/>
      <c r="C406" s="2"/>
      <c r="D406" s="65"/>
      <c r="E406" s="18"/>
      <c r="F406" s="64"/>
      <c r="G406" s="61">
        <f t="shared" si="6"/>
        <v>0</v>
      </c>
    </row>
    <row r="407" spans="1:7">
      <c r="A407" s="6" t="s">
        <v>589</v>
      </c>
      <c r="B407" s="29"/>
      <c r="C407" s="8">
        <v>1</v>
      </c>
      <c r="D407" s="30">
        <v>253140170</v>
      </c>
      <c r="E407" s="31">
        <v>0.85199999999999998</v>
      </c>
      <c r="F407" s="64">
        <v>1038.9882760308681</v>
      </c>
      <c r="G407" s="61">
        <f t="shared" si="6"/>
        <v>1090.9376898324115</v>
      </c>
    </row>
    <row r="408" spans="1:7">
      <c r="A408" s="103" t="s">
        <v>590</v>
      </c>
      <c r="B408" s="104"/>
      <c r="C408" s="8">
        <v>1</v>
      </c>
      <c r="D408" s="30">
        <v>253141916</v>
      </c>
      <c r="E408" s="31">
        <v>0.84899999999999998</v>
      </c>
      <c r="F408" s="64">
        <v>1019.8071919089463</v>
      </c>
      <c r="G408" s="61">
        <f t="shared" si="6"/>
        <v>1070.7975515043936</v>
      </c>
    </row>
    <row r="409" spans="1:7">
      <c r="A409" s="103"/>
      <c r="B409" s="104"/>
      <c r="C409" s="8">
        <v>20</v>
      </c>
      <c r="D409" s="30">
        <v>253141917</v>
      </c>
      <c r="E409" s="31">
        <v>17.3</v>
      </c>
      <c r="F409" s="64">
        <v>17002.246469667301</v>
      </c>
      <c r="G409" s="61">
        <f t="shared" si="6"/>
        <v>17852.358793150666</v>
      </c>
    </row>
    <row r="410" spans="1:7">
      <c r="A410" s="103"/>
      <c r="B410" s="104"/>
      <c r="C410" s="8">
        <v>50</v>
      </c>
      <c r="D410" s="30">
        <v>253140279</v>
      </c>
      <c r="E410" s="31">
        <v>40.35</v>
      </c>
      <c r="F410" s="64">
        <v>37452.443692576388</v>
      </c>
      <c r="G410" s="61">
        <f t="shared" si="6"/>
        <v>39325.065877205205</v>
      </c>
    </row>
    <row r="411" spans="1:7">
      <c r="A411" s="49" t="s">
        <v>591</v>
      </c>
      <c r="B411" s="50"/>
      <c r="C411" s="18"/>
      <c r="D411" s="65"/>
      <c r="E411" s="18"/>
      <c r="F411" s="64"/>
      <c r="G411" s="61">
        <f t="shared" si="6"/>
        <v>0</v>
      </c>
    </row>
    <row r="412" spans="1:7">
      <c r="A412" s="103" t="s">
        <v>592</v>
      </c>
      <c r="B412" s="104" t="s">
        <v>593</v>
      </c>
      <c r="C412" s="8" t="s">
        <v>594</v>
      </c>
      <c r="D412" s="7">
        <v>2422210357</v>
      </c>
      <c r="E412" s="31">
        <v>0.91</v>
      </c>
      <c r="F412" s="64">
        <v>519.17942355348839</v>
      </c>
      <c r="G412" s="61">
        <f t="shared" si="6"/>
        <v>545.13839473116286</v>
      </c>
    </row>
    <row r="413" spans="1:7">
      <c r="A413" s="103"/>
      <c r="B413" s="104"/>
      <c r="C413" s="8" t="s">
        <v>595</v>
      </c>
      <c r="D413" s="7">
        <v>2422210359</v>
      </c>
      <c r="E413" s="31">
        <v>4.72</v>
      </c>
      <c r="F413" s="64">
        <v>2398.3521997395342</v>
      </c>
      <c r="G413" s="61">
        <f t="shared" si="6"/>
        <v>2518.2698097265111</v>
      </c>
    </row>
    <row r="414" spans="1:7">
      <c r="A414" s="103"/>
      <c r="B414" s="104"/>
      <c r="C414" s="8" t="s">
        <v>596</v>
      </c>
      <c r="D414" s="7">
        <v>2422210358</v>
      </c>
      <c r="E414" s="31">
        <v>9.6</v>
      </c>
      <c r="F414" s="64">
        <v>4792.4254481860471</v>
      </c>
      <c r="G414" s="61">
        <f t="shared" si="6"/>
        <v>5032.0467205953491</v>
      </c>
    </row>
    <row r="415" spans="1:7">
      <c r="A415" s="103"/>
      <c r="B415" s="104"/>
      <c r="C415" s="8" t="s">
        <v>597</v>
      </c>
      <c r="D415" s="7">
        <v>2422210360</v>
      </c>
      <c r="E415" s="31">
        <v>215</v>
      </c>
      <c r="F415" s="64">
        <v>95830.68</v>
      </c>
      <c r="G415" s="61">
        <f t="shared" si="6"/>
        <v>100622.21399999999</v>
      </c>
    </row>
    <row r="416" spans="1:7">
      <c r="A416" s="103" t="s">
        <v>598</v>
      </c>
      <c r="B416" s="104" t="s">
        <v>593</v>
      </c>
      <c r="C416" s="8" t="s">
        <v>594</v>
      </c>
      <c r="D416" s="7">
        <v>2422210354</v>
      </c>
      <c r="E416" s="31">
        <v>0.91</v>
      </c>
      <c r="F416" s="64">
        <v>950.0399187348836</v>
      </c>
      <c r="G416" s="61">
        <f t="shared" si="6"/>
        <v>997.54191467162775</v>
      </c>
    </row>
    <row r="417" spans="1:7">
      <c r="A417" s="103"/>
      <c r="B417" s="104"/>
      <c r="C417" s="8" t="s">
        <v>597</v>
      </c>
      <c r="D417" s="7">
        <v>2422210355</v>
      </c>
      <c r="E417" s="31">
        <v>215</v>
      </c>
      <c r="F417" s="64">
        <v>175359.35999999999</v>
      </c>
      <c r="G417" s="61">
        <f t="shared" si="6"/>
        <v>184127.32799999998</v>
      </c>
    </row>
    <row r="418" spans="1:7">
      <c r="A418" s="103" t="s">
        <v>599</v>
      </c>
      <c r="B418" s="104" t="s">
        <v>600</v>
      </c>
      <c r="C418" s="8" t="s">
        <v>594</v>
      </c>
      <c r="D418" s="30">
        <v>2422210249</v>
      </c>
      <c r="E418" s="31">
        <v>1</v>
      </c>
      <c r="F418" s="64">
        <v>317.26262015999998</v>
      </c>
      <c r="G418" s="61">
        <f t="shared" si="6"/>
        <v>333.12575116799997</v>
      </c>
    </row>
    <row r="419" spans="1:7">
      <c r="A419" s="103"/>
      <c r="B419" s="104"/>
      <c r="C419" s="8" t="s">
        <v>595</v>
      </c>
      <c r="D419" s="30">
        <v>2422210250</v>
      </c>
      <c r="E419" s="31">
        <v>5</v>
      </c>
      <c r="F419" s="64">
        <v>1412.8101053999997</v>
      </c>
      <c r="G419" s="61">
        <f t="shared" si="6"/>
        <v>1483.4506106699996</v>
      </c>
    </row>
    <row r="420" spans="1:7">
      <c r="A420" s="103"/>
      <c r="B420" s="104"/>
      <c r="C420" s="8" t="s">
        <v>596</v>
      </c>
      <c r="D420" s="30">
        <v>2422210251</v>
      </c>
      <c r="E420" s="31">
        <v>10</v>
      </c>
      <c r="F420" s="64">
        <v>2776.0479264000005</v>
      </c>
      <c r="G420" s="61">
        <f t="shared" si="6"/>
        <v>2914.8503227200003</v>
      </c>
    </row>
    <row r="421" spans="1:7">
      <c r="A421" s="103"/>
      <c r="B421" s="104"/>
      <c r="C421" s="8" t="s">
        <v>601</v>
      </c>
      <c r="D421" s="30">
        <v>2422210012</v>
      </c>
      <c r="E421" s="31">
        <v>19.190000000000001</v>
      </c>
      <c r="F421" s="64">
        <v>5327.2359707616006</v>
      </c>
      <c r="G421" s="61">
        <f t="shared" si="6"/>
        <v>5593.5977692996803</v>
      </c>
    </row>
    <row r="422" spans="1:7">
      <c r="A422" s="103"/>
      <c r="B422" s="104"/>
      <c r="C422" s="8" t="s">
        <v>602</v>
      </c>
      <c r="D422" s="30">
        <v>2422210252</v>
      </c>
      <c r="E422" s="31">
        <v>220</v>
      </c>
      <c r="F422" s="64">
        <v>54529.512840000003</v>
      </c>
      <c r="G422" s="61">
        <f t="shared" si="6"/>
        <v>57255.988482000001</v>
      </c>
    </row>
    <row r="423" spans="1:7">
      <c r="A423" s="103"/>
      <c r="B423" s="104"/>
      <c r="C423" s="8" t="s">
        <v>603</v>
      </c>
      <c r="D423" s="30">
        <v>2422210006</v>
      </c>
      <c r="E423" s="31">
        <v>1070</v>
      </c>
      <c r="F423" s="64">
        <v>265211.72154</v>
      </c>
      <c r="G423" s="61">
        <f t="shared" si="6"/>
        <v>278472.30761700001</v>
      </c>
    </row>
    <row r="424" spans="1:7" ht="48">
      <c r="A424" s="6" t="s">
        <v>604</v>
      </c>
      <c r="B424" s="29" t="s">
        <v>600</v>
      </c>
      <c r="C424" s="8" t="s">
        <v>594</v>
      </c>
      <c r="D424" s="30">
        <v>2422210245</v>
      </c>
      <c r="E424" s="31">
        <v>1</v>
      </c>
      <c r="F424" s="64">
        <v>590.18219520000002</v>
      </c>
      <c r="G424" s="61">
        <f t="shared" si="6"/>
        <v>619.69130496000002</v>
      </c>
    </row>
    <row r="425" spans="1:7">
      <c r="A425" s="105" t="s">
        <v>605</v>
      </c>
      <c r="B425" s="104" t="s">
        <v>606</v>
      </c>
      <c r="C425" s="8" t="s">
        <v>594</v>
      </c>
      <c r="D425" s="30">
        <v>2422210112</v>
      </c>
      <c r="E425" s="31">
        <v>1</v>
      </c>
      <c r="F425" s="64">
        <v>387.89183282803197</v>
      </c>
      <c r="G425" s="61">
        <f t="shared" si="6"/>
        <v>407.28642446943354</v>
      </c>
    </row>
    <row r="426" spans="1:7">
      <c r="A426" s="105"/>
      <c r="B426" s="104"/>
      <c r="C426" s="8" t="s">
        <v>595</v>
      </c>
      <c r="D426" s="30">
        <v>2422210113</v>
      </c>
      <c r="E426" s="31">
        <v>5</v>
      </c>
      <c r="F426" s="64">
        <v>1727.3308180623294</v>
      </c>
      <c r="G426" s="61">
        <f t="shared" si="6"/>
        <v>1813.6973589654458</v>
      </c>
    </row>
    <row r="427" spans="1:7">
      <c r="A427" s="105"/>
      <c r="B427" s="104"/>
      <c r="C427" s="8" t="s">
        <v>596</v>
      </c>
      <c r="D427" s="30">
        <v>2422210114</v>
      </c>
      <c r="E427" s="31">
        <v>10</v>
      </c>
      <c r="F427" s="64">
        <v>3394.05353724528</v>
      </c>
      <c r="G427" s="61">
        <f t="shared" si="6"/>
        <v>3563.7562141075441</v>
      </c>
    </row>
    <row r="428" spans="1:7">
      <c r="A428" s="105"/>
      <c r="B428" s="104"/>
      <c r="C428" s="8" t="s">
        <v>601</v>
      </c>
      <c r="D428" s="30">
        <v>2422210013</v>
      </c>
      <c r="E428" s="31">
        <v>19.190000000000001</v>
      </c>
      <c r="F428" s="64">
        <v>6513.1887379736918</v>
      </c>
      <c r="G428" s="61">
        <f t="shared" si="6"/>
        <v>6838.8481748723761</v>
      </c>
    </row>
    <row r="429" spans="1:7">
      <c r="A429" s="105"/>
      <c r="B429" s="104"/>
      <c r="C429" s="8" t="s">
        <v>602</v>
      </c>
      <c r="D429" s="30">
        <v>2422210115</v>
      </c>
      <c r="E429" s="31">
        <v>220</v>
      </c>
      <c r="F429" s="64">
        <v>66668.908767317975</v>
      </c>
      <c r="G429" s="61">
        <f t="shared" si="6"/>
        <v>70002.354205683878</v>
      </c>
    </row>
    <row r="430" spans="1:7">
      <c r="A430" s="103" t="s">
        <v>607</v>
      </c>
      <c r="B430" s="104" t="s">
        <v>608</v>
      </c>
      <c r="C430" s="8" t="s">
        <v>594</v>
      </c>
      <c r="D430" s="30">
        <v>2422210212</v>
      </c>
      <c r="E430" s="31">
        <v>1</v>
      </c>
      <c r="F430" s="64">
        <v>750.91875831819868</v>
      </c>
      <c r="G430" s="61">
        <f t="shared" si="6"/>
        <v>788.4646962341086</v>
      </c>
    </row>
    <row r="431" spans="1:7">
      <c r="A431" s="103"/>
      <c r="B431" s="104"/>
      <c r="C431" s="8" t="s">
        <v>602</v>
      </c>
      <c r="D431" s="30">
        <v>2422210213</v>
      </c>
      <c r="E431" s="31">
        <v>220</v>
      </c>
      <c r="F431" s="64">
        <v>129064.16158594041</v>
      </c>
      <c r="G431" s="61">
        <f t="shared" si="6"/>
        <v>135517.36966523743</v>
      </c>
    </row>
    <row r="432" spans="1:7">
      <c r="A432" s="40" t="s">
        <v>609</v>
      </c>
      <c r="B432" s="32"/>
      <c r="C432" s="8" t="s">
        <v>602</v>
      </c>
      <c r="D432" s="30">
        <v>2422210297</v>
      </c>
      <c r="E432" s="31">
        <v>220</v>
      </c>
      <c r="F432" s="64">
        <v>47731.415820000002</v>
      </c>
      <c r="G432" s="61">
        <f t="shared" si="6"/>
        <v>50117.986611</v>
      </c>
    </row>
    <row r="433" spans="1:7">
      <c r="A433" s="103" t="s">
        <v>610</v>
      </c>
      <c r="B433" s="104" t="s">
        <v>611</v>
      </c>
      <c r="C433" s="8" t="s">
        <v>596</v>
      </c>
      <c r="D433" s="30">
        <v>2422210134</v>
      </c>
      <c r="E433" s="31">
        <v>10</v>
      </c>
      <c r="F433" s="64">
        <v>2153.0040000000008</v>
      </c>
      <c r="G433" s="61">
        <f t="shared" si="6"/>
        <v>2260.6542000000009</v>
      </c>
    </row>
    <row r="434" spans="1:7">
      <c r="A434" s="103"/>
      <c r="B434" s="104"/>
      <c r="C434" s="8" t="s">
        <v>601</v>
      </c>
      <c r="D434" s="30">
        <v>2422210016</v>
      </c>
      <c r="E434" s="31">
        <v>19.190000000000001</v>
      </c>
      <c r="F434" s="64">
        <v>4131.6146760000011</v>
      </c>
      <c r="G434" s="61">
        <f t="shared" si="6"/>
        <v>4338.1954098000015</v>
      </c>
    </row>
    <row r="435" spans="1:7">
      <c r="A435" s="103"/>
      <c r="B435" s="104"/>
      <c r="C435" s="8" t="s">
        <v>602</v>
      </c>
      <c r="D435" s="30">
        <v>2422210135</v>
      </c>
      <c r="E435" s="31">
        <v>220</v>
      </c>
      <c r="F435" s="64">
        <v>42291.15</v>
      </c>
      <c r="G435" s="61">
        <f t="shared" si="6"/>
        <v>44405.707500000004</v>
      </c>
    </row>
    <row r="436" spans="1:7">
      <c r="A436" s="103"/>
      <c r="B436" s="104"/>
      <c r="C436" s="8" t="s">
        <v>603</v>
      </c>
      <c r="D436" s="30">
        <v>2422210181</v>
      </c>
      <c r="E436" s="31">
        <v>1000</v>
      </c>
      <c r="F436" s="64">
        <v>192232.5</v>
      </c>
      <c r="G436" s="61">
        <f t="shared" si="6"/>
        <v>201844.125</v>
      </c>
    </row>
    <row r="437" spans="1:7">
      <c r="A437" s="103" t="s">
        <v>612</v>
      </c>
      <c r="B437" s="104" t="s">
        <v>611</v>
      </c>
      <c r="C437" s="8" t="s">
        <v>596</v>
      </c>
      <c r="D437" s="30">
        <v>2422210136</v>
      </c>
      <c r="E437" s="31">
        <v>10</v>
      </c>
      <c r="F437" s="64">
        <v>3708.9763200000002</v>
      </c>
      <c r="G437" s="61">
        <f t="shared" si="6"/>
        <v>3894.4251360000003</v>
      </c>
    </row>
    <row r="438" spans="1:7">
      <c r="A438" s="103"/>
      <c r="B438" s="104"/>
      <c r="C438" s="8" t="s">
        <v>602</v>
      </c>
      <c r="D438" s="30">
        <v>2422210137</v>
      </c>
      <c r="E438" s="31">
        <v>220</v>
      </c>
      <c r="F438" s="64">
        <v>72854.892000000007</v>
      </c>
      <c r="G438" s="61">
        <f t="shared" si="6"/>
        <v>76497.636600000013</v>
      </c>
    </row>
    <row r="439" spans="1:7">
      <c r="A439" s="105" t="s">
        <v>613</v>
      </c>
      <c r="B439" s="104" t="s">
        <v>614</v>
      </c>
      <c r="C439" s="8" t="s">
        <v>594</v>
      </c>
      <c r="D439" s="30">
        <v>2422210118</v>
      </c>
      <c r="E439" s="31">
        <v>1</v>
      </c>
      <c r="F439" s="64">
        <v>373.46035200000006</v>
      </c>
      <c r="G439" s="61">
        <f t="shared" si="6"/>
        <v>392.13336960000004</v>
      </c>
    </row>
    <row r="440" spans="1:7">
      <c r="A440" s="105"/>
      <c r="B440" s="104"/>
      <c r="C440" s="8" t="s">
        <v>595</v>
      </c>
      <c r="D440" s="30">
        <v>2422210119</v>
      </c>
      <c r="E440" s="31">
        <v>5</v>
      </c>
      <c r="F440" s="64">
        <v>1663.0656300000001</v>
      </c>
      <c r="G440" s="61">
        <f t="shared" si="6"/>
        <v>1746.2189115000001</v>
      </c>
    </row>
    <row r="441" spans="1:7">
      <c r="A441" s="105"/>
      <c r="B441" s="104"/>
      <c r="C441" s="8" t="s">
        <v>596</v>
      </c>
      <c r="D441" s="30">
        <v>2422210120</v>
      </c>
      <c r="E441" s="31">
        <v>10</v>
      </c>
      <c r="F441" s="64">
        <v>3267.7780800000005</v>
      </c>
      <c r="G441" s="61">
        <f t="shared" si="6"/>
        <v>3431.1669840000004</v>
      </c>
    </row>
    <row r="442" spans="1:7">
      <c r="A442" s="105"/>
      <c r="B442" s="104"/>
      <c r="C442" s="8" t="s">
        <v>601</v>
      </c>
      <c r="D442" s="30">
        <v>2422210014</v>
      </c>
      <c r="E442" s="31">
        <v>19.190000000000001</v>
      </c>
      <c r="F442" s="64">
        <v>6270.866135520002</v>
      </c>
      <c r="G442" s="61">
        <f t="shared" si="6"/>
        <v>6584.4094422960025</v>
      </c>
    </row>
    <row r="443" spans="1:7">
      <c r="A443" s="105"/>
      <c r="B443" s="104"/>
      <c r="C443" s="8" t="s">
        <v>602</v>
      </c>
      <c r="D443" s="30">
        <v>2422210121</v>
      </c>
      <c r="E443" s="31">
        <v>220</v>
      </c>
      <c r="F443" s="64">
        <v>64188.498</v>
      </c>
      <c r="G443" s="61">
        <f t="shared" si="6"/>
        <v>67397.922900000005</v>
      </c>
    </row>
    <row r="444" spans="1:7">
      <c r="A444" s="105" t="s">
        <v>615</v>
      </c>
      <c r="B444" s="104" t="s">
        <v>616</v>
      </c>
      <c r="C444" s="8" t="s">
        <v>594</v>
      </c>
      <c r="D444" s="30">
        <v>2422210122</v>
      </c>
      <c r="E444" s="31">
        <v>1</v>
      </c>
      <c r="F444" s="64">
        <v>674.79244800000004</v>
      </c>
      <c r="G444" s="61">
        <f t="shared" si="6"/>
        <v>708.53207040000007</v>
      </c>
    </row>
    <row r="445" spans="1:7">
      <c r="A445" s="105"/>
      <c r="B445" s="104"/>
      <c r="C445" s="8" t="s">
        <v>595</v>
      </c>
      <c r="D445" s="30">
        <v>2422210123</v>
      </c>
      <c r="E445" s="31">
        <v>5</v>
      </c>
      <c r="F445" s="64">
        <v>3004.9351199999996</v>
      </c>
      <c r="G445" s="61">
        <f t="shared" si="6"/>
        <v>3155.1818759999996</v>
      </c>
    </row>
    <row r="446" spans="1:7">
      <c r="A446" s="105"/>
      <c r="B446" s="104"/>
      <c r="C446" s="8" t="s">
        <v>602</v>
      </c>
      <c r="D446" s="30">
        <v>2422210124</v>
      </c>
      <c r="E446" s="31">
        <v>220</v>
      </c>
      <c r="F446" s="64">
        <v>115979.952</v>
      </c>
      <c r="G446" s="61">
        <f t="shared" si="6"/>
        <v>121778.94960000001</v>
      </c>
    </row>
    <row r="447" spans="1:7">
      <c r="A447" s="105" t="s">
        <v>617</v>
      </c>
      <c r="B447" s="104" t="s">
        <v>618</v>
      </c>
      <c r="C447" s="8" t="s">
        <v>594</v>
      </c>
      <c r="D447" s="30">
        <v>2422210099</v>
      </c>
      <c r="E447" s="31">
        <v>1</v>
      </c>
      <c r="F447" s="64">
        <v>320.4118656</v>
      </c>
      <c r="G447" s="61">
        <f t="shared" si="6"/>
        <v>336.43245888000001</v>
      </c>
    </row>
    <row r="448" spans="1:7">
      <c r="A448" s="105"/>
      <c r="B448" s="104"/>
      <c r="C448" s="8" t="s">
        <v>595</v>
      </c>
      <c r="D448" s="30">
        <v>2422210100</v>
      </c>
      <c r="E448" s="31">
        <v>5</v>
      </c>
      <c r="F448" s="64">
        <v>1426.8340889999999</v>
      </c>
      <c r="G448" s="61">
        <f t="shared" si="6"/>
        <v>1498.1757934499999</v>
      </c>
    </row>
    <row r="449" spans="1:7">
      <c r="A449" s="105"/>
      <c r="B449" s="104"/>
      <c r="C449" s="8" t="s">
        <v>596</v>
      </c>
      <c r="D449" s="30">
        <v>2422210101</v>
      </c>
      <c r="E449" s="31">
        <v>10</v>
      </c>
      <c r="F449" s="64">
        <v>2803.6038240000003</v>
      </c>
      <c r="G449" s="61">
        <f t="shared" si="6"/>
        <v>2943.7840152000003</v>
      </c>
    </row>
    <row r="450" spans="1:7">
      <c r="A450" s="105"/>
      <c r="B450" s="104"/>
      <c r="C450" s="8" t="s">
        <v>601</v>
      </c>
      <c r="D450" s="30">
        <v>2422210015</v>
      </c>
      <c r="E450" s="31">
        <v>19.190000000000001</v>
      </c>
      <c r="F450" s="64">
        <v>5380.1157382560004</v>
      </c>
      <c r="G450" s="61">
        <f t="shared" si="6"/>
        <v>5649.1215251688009</v>
      </c>
    </row>
    <row r="451" spans="1:7">
      <c r="A451" s="105"/>
      <c r="B451" s="104"/>
      <c r="C451" s="8" t="s">
        <v>602</v>
      </c>
      <c r="D451" s="30">
        <v>2422210102</v>
      </c>
      <c r="E451" s="31">
        <v>220</v>
      </c>
      <c r="F451" s="64">
        <v>55070.789399999994</v>
      </c>
      <c r="G451" s="61">
        <f t="shared" si="6"/>
        <v>57824.328869999998</v>
      </c>
    </row>
    <row r="452" spans="1:7">
      <c r="A452" s="40" t="s">
        <v>619</v>
      </c>
      <c r="B452" s="29" t="s">
        <v>620</v>
      </c>
      <c r="C452" s="8" t="s">
        <v>602</v>
      </c>
      <c r="D452" s="30">
        <v>2422210185</v>
      </c>
      <c r="E452" s="31">
        <v>220</v>
      </c>
      <c r="F452" s="64">
        <v>56967.66504</v>
      </c>
      <c r="G452" s="61">
        <f t="shared" ref="G452:G513" si="7">F452+F452*5%</f>
        <v>59816.048291999999</v>
      </c>
    </row>
    <row r="453" spans="1:7">
      <c r="A453" s="105" t="s">
        <v>621</v>
      </c>
      <c r="B453" s="104" t="s">
        <v>618</v>
      </c>
      <c r="C453" s="8" t="s">
        <v>594</v>
      </c>
      <c r="D453" s="30">
        <v>2422210109</v>
      </c>
      <c r="E453" s="31">
        <v>1</v>
      </c>
      <c r="F453" s="64">
        <v>539.32338431999995</v>
      </c>
      <c r="G453" s="61">
        <f t="shared" si="7"/>
        <v>566.28955353599997</v>
      </c>
    </row>
    <row r="454" spans="1:7">
      <c r="A454" s="105"/>
      <c r="B454" s="104"/>
      <c r="C454" s="8" t="s">
        <v>595</v>
      </c>
      <c r="D454" s="30">
        <v>2422210110</v>
      </c>
      <c r="E454" s="31">
        <v>5</v>
      </c>
      <c r="F454" s="64">
        <v>2401.6744457999994</v>
      </c>
      <c r="G454" s="61">
        <f t="shared" si="7"/>
        <v>2521.7581680899993</v>
      </c>
    </row>
    <row r="455" spans="1:7">
      <c r="A455" s="105"/>
      <c r="B455" s="104"/>
      <c r="C455" s="8" t="s">
        <v>602</v>
      </c>
      <c r="D455" s="30">
        <v>2422210111</v>
      </c>
      <c r="E455" s="31">
        <v>220</v>
      </c>
      <c r="F455" s="64">
        <v>92696.206679999988</v>
      </c>
      <c r="G455" s="61">
        <f t="shared" si="7"/>
        <v>97331.017013999983</v>
      </c>
    </row>
    <row r="456" spans="1:7">
      <c r="A456" s="103" t="s">
        <v>622</v>
      </c>
      <c r="B456" s="104" t="s">
        <v>623</v>
      </c>
      <c r="C456" s="8" t="s">
        <v>596</v>
      </c>
      <c r="D456" s="30">
        <v>2422210217</v>
      </c>
      <c r="E456" s="31">
        <v>10</v>
      </c>
      <c r="F456" s="64">
        <v>2285.8165189440001</v>
      </c>
      <c r="G456" s="61">
        <f t="shared" si="7"/>
        <v>2400.1073448912002</v>
      </c>
    </row>
    <row r="457" spans="1:7">
      <c r="A457" s="103"/>
      <c r="B457" s="104"/>
      <c r="C457" s="8" t="s">
        <v>601</v>
      </c>
      <c r="D457" s="30">
        <v>2422210009</v>
      </c>
      <c r="E457" s="31">
        <v>19.190000000000001</v>
      </c>
      <c r="F457" s="64">
        <v>4386.4818998535375</v>
      </c>
      <c r="G457" s="61">
        <f t="shared" si="7"/>
        <v>4605.8059948462142</v>
      </c>
    </row>
    <row r="458" spans="1:7">
      <c r="A458" s="103"/>
      <c r="B458" s="104"/>
      <c r="C458" s="8" t="s">
        <v>602</v>
      </c>
      <c r="D458" s="30">
        <v>2422210218</v>
      </c>
      <c r="E458" s="31">
        <v>220</v>
      </c>
      <c r="F458" s="64">
        <v>44899.967336399997</v>
      </c>
      <c r="G458" s="61">
        <f t="shared" si="7"/>
        <v>47144.965703219998</v>
      </c>
    </row>
    <row r="459" spans="1:7">
      <c r="A459" s="105" t="s">
        <v>624</v>
      </c>
      <c r="B459" s="104" t="s">
        <v>623</v>
      </c>
      <c r="C459" s="8" t="s">
        <v>594</v>
      </c>
      <c r="D459" s="30">
        <v>2422210125</v>
      </c>
      <c r="E459" s="31">
        <v>1</v>
      </c>
      <c r="F459" s="64">
        <v>201.62393856000003</v>
      </c>
      <c r="G459" s="61">
        <f t="shared" si="7"/>
        <v>211.70513548800002</v>
      </c>
    </row>
    <row r="460" spans="1:7">
      <c r="A460" s="105"/>
      <c r="B460" s="104"/>
      <c r="C460" s="8" t="s">
        <v>595</v>
      </c>
      <c r="D460" s="30">
        <v>2422210126</v>
      </c>
      <c r="E460" s="31">
        <v>5</v>
      </c>
      <c r="F460" s="64">
        <v>897.85660139999993</v>
      </c>
      <c r="G460" s="61">
        <f t="shared" si="7"/>
        <v>942.74943146999999</v>
      </c>
    </row>
    <row r="461" spans="1:7">
      <c r="A461" s="105"/>
      <c r="B461" s="104"/>
      <c r="C461" s="8" t="s">
        <v>596</v>
      </c>
      <c r="D461" s="30">
        <v>2422210127</v>
      </c>
      <c r="E461" s="31">
        <v>10</v>
      </c>
      <c r="F461" s="64">
        <v>1764.2094624000006</v>
      </c>
      <c r="G461" s="61">
        <f t="shared" si="7"/>
        <v>1852.4199355200005</v>
      </c>
    </row>
    <row r="462" spans="1:7">
      <c r="A462" s="105"/>
      <c r="B462" s="104"/>
      <c r="C462" s="8" t="s">
        <v>601</v>
      </c>
      <c r="D462" s="30">
        <v>2422210008</v>
      </c>
      <c r="E462" s="31">
        <v>19.190000000000001</v>
      </c>
      <c r="F462" s="64">
        <v>3385.5179583456011</v>
      </c>
      <c r="G462" s="61">
        <f t="shared" si="7"/>
        <v>3554.793856262881</v>
      </c>
    </row>
    <row r="463" spans="1:7">
      <c r="A463" s="105"/>
      <c r="B463" s="104"/>
      <c r="C463" s="8" t="s">
        <v>602</v>
      </c>
      <c r="D463" s="30">
        <v>2422210128</v>
      </c>
      <c r="E463" s="31">
        <v>220</v>
      </c>
      <c r="F463" s="64">
        <v>34654.114440000005</v>
      </c>
      <c r="G463" s="61">
        <f t="shared" si="7"/>
        <v>36386.820162000004</v>
      </c>
    </row>
    <row r="464" spans="1:7">
      <c r="A464" s="105" t="s">
        <v>625</v>
      </c>
      <c r="B464" s="104" t="s">
        <v>626</v>
      </c>
      <c r="C464" s="8" t="s">
        <v>594</v>
      </c>
      <c r="D464" s="30">
        <v>2422210129</v>
      </c>
      <c r="E464" s="31">
        <v>1</v>
      </c>
      <c r="F464" s="64">
        <v>325.46306880000003</v>
      </c>
      <c r="G464" s="61">
        <f t="shared" si="7"/>
        <v>341.73622224000002</v>
      </c>
    </row>
    <row r="465" spans="1:7">
      <c r="A465" s="105"/>
      <c r="B465" s="104"/>
      <c r="C465" s="8" t="s">
        <v>595</v>
      </c>
      <c r="D465" s="30">
        <v>2422210130</v>
      </c>
      <c r="E465" s="31">
        <v>5</v>
      </c>
      <c r="F465" s="64">
        <v>1449.3277282500001</v>
      </c>
      <c r="G465" s="61">
        <f t="shared" si="7"/>
        <v>1521.7941146625001</v>
      </c>
    </row>
    <row r="466" spans="1:7">
      <c r="A466" s="105"/>
      <c r="B466" s="104"/>
      <c r="C466" s="8" t="s">
        <v>602</v>
      </c>
      <c r="D466" s="30">
        <v>2422210131</v>
      </c>
      <c r="E466" s="31">
        <v>220</v>
      </c>
      <c r="F466" s="64">
        <v>55938.964950000009</v>
      </c>
      <c r="G466" s="61">
        <f t="shared" si="7"/>
        <v>58735.913197500005</v>
      </c>
    </row>
    <row r="467" spans="1:7">
      <c r="A467" s="105" t="s">
        <v>627</v>
      </c>
      <c r="B467" s="104"/>
      <c r="C467" s="8" t="s">
        <v>594</v>
      </c>
      <c r="D467" s="30">
        <v>2422210264</v>
      </c>
      <c r="E467" s="31">
        <v>1</v>
      </c>
      <c r="F467" s="64">
        <v>203.64017794560002</v>
      </c>
      <c r="G467" s="61">
        <f t="shared" si="7"/>
        <v>213.82218684288003</v>
      </c>
    </row>
    <row r="468" spans="1:7">
      <c r="A468" s="105"/>
      <c r="B468" s="104"/>
      <c r="C468" s="8" t="s">
        <v>595</v>
      </c>
      <c r="D468" s="30">
        <v>2422210265</v>
      </c>
      <c r="E468" s="31">
        <v>5</v>
      </c>
      <c r="F468" s="64">
        <v>906.8351674139999</v>
      </c>
      <c r="G468" s="61">
        <f t="shared" si="7"/>
        <v>952.17692578469985</v>
      </c>
    </row>
    <row r="469" spans="1:7">
      <c r="A469" s="105"/>
      <c r="B469" s="104"/>
      <c r="C469" s="8" t="s">
        <v>596</v>
      </c>
      <c r="D469" s="30">
        <v>2422210290</v>
      </c>
      <c r="E469" s="31">
        <v>10</v>
      </c>
      <c r="F469" s="64">
        <v>1781.8515570240004</v>
      </c>
      <c r="G469" s="61">
        <f t="shared" si="7"/>
        <v>1870.9441348752005</v>
      </c>
    </row>
    <row r="470" spans="1:7">
      <c r="A470" s="105"/>
      <c r="B470" s="104"/>
      <c r="C470" s="8" t="s">
        <v>601</v>
      </c>
      <c r="D470" s="30">
        <v>2422210007</v>
      </c>
      <c r="E470" s="31">
        <v>19.190000000000001</v>
      </c>
      <c r="F470" s="64">
        <v>3419.3731379290571</v>
      </c>
      <c r="G470" s="61">
        <f t="shared" si="7"/>
        <v>3590.3417948255101</v>
      </c>
    </row>
    <row r="471" spans="1:7">
      <c r="A471" s="105"/>
      <c r="B471" s="104"/>
      <c r="C471" s="8" t="s">
        <v>602</v>
      </c>
      <c r="D471" s="30">
        <v>2422210291</v>
      </c>
      <c r="E471" s="31">
        <v>220</v>
      </c>
      <c r="F471" s="64">
        <v>35000.655584400003</v>
      </c>
      <c r="G471" s="61">
        <f t="shared" si="7"/>
        <v>36750.68836362</v>
      </c>
    </row>
    <row r="472" spans="1:7">
      <c r="A472" s="103" t="s">
        <v>628</v>
      </c>
      <c r="B472" s="104"/>
      <c r="C472" s="8" t="s">
        <v>594</v>
      </c>
      <c r="D472" s="30">
        <v>2422210292</v>
      </c>
      <c r="E472" s="31">
        <v>1</v>
      </c>
      <c r="F472" s="64">
        <v>328.71769948799999</v>
      </c>
      <c r="G472" s="61">
        <f t="shared" si="7"/>
        <v>345.15358446239998</v>
      </c>
    </row>
    <row r="473" spans="1:7">
      <c r="A473" s="103"/>
      <c r="B473" s="104"/>
      <c r="C473" s="8" t="s">
        <v>602</v>
      </c>
      <c r="D473" s="30">
        <v>2422210293</v>
      </c>
      <c r="E473" s="31">
        <v>220</v>
      </c>
      <c r="F473" s="64">
        <v>56498.354599500009</v>
      </c>
      <c r="G473" s="61">
        <f t="shared" si="7"/>
        <v>59323.27232947501</v>
      </c>
    </row>
    <row r="474" spans="1:7">
      <c r="A474" s="103"/>
      <c r="B474" s="104"/>
      <c r="C474" s="8" t="s">
        <v>603</v>
      </c>
      <c r="D474" s="30">
        <v>2422210294</v>
      </c>
      <c r="E474" s="31">
        <v>1000</v>
      </c>
      <c r="F474" s="64">
        <v>256810.70272500001</v>
      </c>
      <c r="G474" s="61">
        <f t="shared" si="7"/>
        <v>269651.23786125</v>
      </c>
    </row>
    <row r="475" spans="1:7">
      <c r="A475" s="105" t="s">
        <v>629</v>
      </c>
      <c r="B475" s="104"/>
      <c r="C475" s="8" t="s">
        <v>594</v>
      </c>
      <c r="D475" s="30">
        <v>2422210316</v>
      </c>
      <c r="E475" s="31">
        <v>0.92500000000000004</v>
      </c>
      <c r="F475" s="64">
        <v>247.39845209302325</v>
      </c>
      <c r="G475" s="61">
        <f t="shared" si="7"/>
        <v>259.7683746976744</v>
      </c>
    </row>
    <row r="476" spans="1:7">
      <c r="A476" s="105"/>
      <c r="B476" s="104"/>
      <c r="C476" s="8" t="s">
        <v>595</v>
      </c>
      <c r="D476" s="30">
        <v>2422210318</v>
      </c>
      <c r="E476" s="31">
        <v>4.72</v>
      </c>
      <c r="F476" s="64">
        <v>1124.3256680930231</v>
      </c>
      <c r="G476" s="61">
        <f t="shared" si="7"/>
        <v>1180.5419514976743</v>
      </c>
    </row>
    <row r="477" spans="1:7">
      <c r="A477" s="105"/>
      <c r="B477" s="104"/>
      <c r="C477" s="8" t="s">
        <v>596</v>
      </c>
      <c r="D477" s="30">
        <v>2422210317</v>
      </c>
      <c r="E477" s="31">
        <v>9.6</v>
      </c>
      <c r="F477" s="64">
        <v>2246.6454027906975</v>
      </c>
      <c r="G477" s="61">
        <f t="shared" si="7"/>
        <v>2358.9776729302325</v>
      </c>
    </row>
    <row r="478" spans="1:7">
      <c r="A478" s="105"/>
      <c r="B478" s="104"/>
      <c r="C478" s="8" t="s">
        <v>630</v>
      </c>
      <c r="D478" s="30">
        <v>2422210350</v>
      </c>
      <c r="E478" s="31">
        <v>50</v>
      </c>
      <c r="F478" s="64">
        <v>11492.326744186048</v>
      </c>
      <c r="G478" s="61">
        <f t="shared" si="7"/>
        <v>12066.943081395351</v>
      </c>
    </row>
    <row r="479" spans="1:7">
      <c r="A479" s="105"/>
      <c r="B479" s="104"/>
      <c r="C479" s="8" t="s">
        <v>597</v>
      </c>
      <c r="D479" s="30">
        <v>2422210319</v>
      </c>
      <c r="E479" s="31">
        <v>215</v>
      </c>
      <c r="F479" s="64">
        <v>44924.55</v>
      </c>
      <c r="G479" s="61">
        <f t="shared" si="7"/>
        <v>47170.777500000004</v>
      </c>
    </row>
    <row r="480" spans="1:7">
      <c r="A480" s="103" t="s">
        <v>631</v>
      </c>
      <c r="B480" s="104"/>
      <c r="C480" s="8" t="s">
        <v>594</v>
      </c>
      <c r="D480" s="30">
        <v>2422210312</v>
      </c>
      <c r="E480" s="31">
        <v>0.92500000000000004</v>
      </c>
      <c r="F480" s="64">
        <v>394.3320701023257</v>
      </c>
      <c r="G480" s="61">
        <f t="shared" si="7"/>
        <v>414.04867360744197</v>
      </c>
    </row>
    <row r="481" spans="1:7">
      <c r="A481" s="103"/>
      <c r="B481" s="104"/>
      <c r="C481" s="8" t="s">
        <v>596</v>
      </c>
      <c r="D481" s="30">
        <v>2422210313</v>
      </c>
      <c r="E481" s="31">
        <v>9.6</v>
      </c>
      <c r="F481" s="64">
        <v>3580.9615014697674</v>
      </c>
      <c r="G481" s="61">
        <f t="shared" si="7"/>
        <v>3760.0095765432557</v>
      </c>
    </row>
    <row r="482" spans="1:7">
      <c r="A482" s="103"/>
      <c r="B482" s="104"/>
      <c r="C482" s="8" t="s">
        <v>597</v>
      </c>
      <c r="D482" s="30">
        <v>2422210314</v>
      </c>
      <c r="E482" s="31">
        <v>215</v>
      </c>
      <c r="F482" s="64">
        <v>71605.907999999996</v>
      </c>
      <c r="G482" s="61">
        <f t="shared" si="7"/>
        <v>75186.203399999999</v>
      </c>
    </row>
    <row r="483" spans="1:7">
      <c r="A483" s="105" t="s">
        <v>632</v>
      </c>
      <c r="B483" s="104"/>
      <c r="C483" s="8" t="s">
        <v>594</v>
      </c>
      <c r="D483" s="30">
        <v>2422210307</v>
      </c>
      <c r="E483" s="31">
        <v>0.91</v>
      </c>
      <c r="F483" s="64">
        <v>257.68881668762788</v>
      </c>
      <c r="G483" s="61">
        <f t="shared" si="7"/>
        <v>270.57325752200927</v>
      </c>
    </row>
    <row r="484" spans="1:7">
      <c r="A484" s="105"/>
      <c r="B484" s="104"/>
      <c r="C484" s="8" t="s">
        <v>595</v>
      </c>
      <c r="D484" s="30">
        <v>2422210309</v>
      </c>
      <c r="E484" s="31">
        <v>4.72</v>
      </c>
      <c r="F484" s="64">
        <v>1190.3949045611159</v>
      </c>
      <c r="G484" s="61">
        <f t="shared" si="7"/>
        <v>1249.9146497891718</v>
      </c>
    </row>
    <row r="485" spans="1:7">
      <c r="A485" s="105"/>
      <c r="B485" s="104"/>
      <c r="C485" s="8" t="s">
        <v>596</v>
      </c>
      <c r="D485" s="30">
        <v>2422210308</v>
      </c>
      <c r="E485" s="31">
        <v>9.6</v>
      </c>
      <c r="F485" s="64">
        <v>2378.6660001934883</v>
      </c>
      <c r="G485" s="61">
        <f t="shared" si="7"/>
        <v>2497.5993002031628</v>
      </c>
    </row>
    <row r="486" spans="1:7">
      <c r="A486" s="105"/>
      <c r="B486" s="104"/>
      <c r="C486" s="8" t="s">
        <v>630</v>
      </c>
      <c r="D486" s="30">
        <v>2422210349</v>
      </c>
      <c r="E486" s="31">
        <v>50</v>
      </c>
      <c r="F486" s="64">
        <v>12167.655320930233</v>
      </c>
      <c r="G486" s="61">
        <f t="shared" si="7"/>
        <v>12776.038086976745</v>
      </c>
    </row>
    <row r="487" spans="1:7">
      <c r="A487" s="105"/>
      <c r="B487" s="104"/>
      <c r="C487" s="8" t="s">
        <v>597</v>
      </c>
      <c r="D487" s="30">
        <v>2422210310</v>
      </c>
      <c r="E487" s="31">
        <v>215</v>
      </c>
      <c r="F487" s="64">
        <v>47564.470799999996</v>
      </c>
      <c r="G487" s="61">
        <f t="shared" si="7"/>
        <v>49942.694339999995</v>
      </c>
    </row>
    <row r="488" spans="1:7">
      <c r="A488" s="103" t="s">
        <v>633</v>
      </c>
      <c r="B488" s="104"/>
      <c r="C488" s="8" t="s">
        <v>594</v>
      </c>
      <c r="D488" s="30">
        <v>2422210303</v>
      </c>
      <c r="E488" s="31">
        <v>0.92500000000000004</v>
      </c>
      <c r="F488" s="64">
        <v>431.88043928930233</v>
      </c>
      <c r="G488" s="61">
        <f t="shared" si="7"/>
        <v>453.47446125376746</v>
      </c>
    </row>
    <row r="489" spans="1:7">
      <c r="A489" s="103"/>
      <c r="B489" s="104"/>
      <c r="C489" s="8" t="s">
        <v>596</v>
      </c>
      <c r="D489" s="30">
        <v>2422210304</v>
      </c>
      <c r="E489" s="31">
        <v>9.6</v>
      </c>
      <c r="F489" s="64">
        <v>3921.9412865190689</v>
      </c>
      <c r="G489" s="61">
        <f t="shared" si="7"/>
        <v>4118.0383508450223</v>
      </c>
    </row>
    <row r="490" spans="1:7">
      <c r="A490" s="103"/>
      <c r="B490" s="104"/>
      <c r="C490" s="8" t="s">
        <v>597</v>
      </c>
      <c r="D490" s="30">
        <v>2422210305</v>
      </c>
      <c r="E490" s="31">
        <v>215</v>
      </c>
      <c r="F490" s="64">
        <v>78424.235174999994</v>
      </c>
      <c r="G490" s="61">
        <f t="shared" si="7"/>
        <v>82345.44693374999</v>
      </c>
    </row>
    <row r="491" spans="1:7">
      <c r="A491" s="105" t="s">
        <v>634</v>
      </c>
      <c r="B491" s="104"/>
      <c r="C491" s="8" t="s">
        <v>594</v>
      </c>
      <c r="D491" s="30">
        <v>2422210029</v>
      </c>
      <c r="E491" s="31">
        <v>0.92500000000000004</v>
      </c>
      <c r="F491" s="64">
        <v>239.66401339534883</v>
      </c>
      <c r="G491" s="61">
        <f t="shared" si="7"/>
        <v>251.64721406511626</v>
      </c>
    </row>
    <row r="492" spans="1:7">
      <c r="A492" s="105"/>
      <c r="B492" s="104"/>
      <c r="C492" s="8" t="s">
        <v>595</v>
      </c>
      <c r="D492" s="30">
        <v>2422210300</v>
      </c>
      <c r="E492" s="31">
        <v>4.72</v>
      </c>
      <c r="F492" s="64">
        <v>1089.1757797953487</v>
      </c>
      <c r="G492" s="61">
        <f t="shared" si="7"/>
        <v>1143.6345687851162</v>
      </c>
    </row>
    <row r="493" spans="1:7">
      <c r="A493" s="105"/>
      <c r="B493" s="104"/>
      <c r="C493" s="8" t="s">
        <v>596</v>
      </c>
      <c r="D493" s="30">
        <v>2422210299</v>
      </c>
      <c r="E493" s="31">
        <v>9.6</v>
      </c>
      <c r="F493" s="64">
        <v>2176.4083378604651</v>
      </c>
      <c r="G493" s="61">
        <f t="shared" si="7"/>
        <v>2285.2287547534884</v>
      </c>
    </row>
    <row r="494" spans="1:7">
      <c r="A494" s="105"/>
      <c r="B494" s="104"/>
      <c r="C494" s="8" t="s">
        <v>630</v>
      </c>
      <c r="D494" s="30">
        <v>2422210348</v>
      </c>
      <c r="E494" s="31">
        <v>50</v>
      </c>
      <c r="F494" s="64">
        <v>11133.041162790698</v>
      </c>
      <c r="G494" s="61">
        <f t="shared" si="7"/>
        <v>11689.693220930232</v>
      </c>
    </row>
    <row r="495" spans="1:7">
      <c r="A495" s="105"/>
      <c r="B495" s="104"/>
      <c r="C495" s="8" t="s">
        <v>597</v>
      </c>
      <c r="D495" s="30">
        <v>2422210301</v>
      </c>
      <c r="E495" s="31">
        <v>215</v>
      </c>
      <c r="F495" s="64">
        <v>43520.07</v>
      </c>
      <c r="G495" s="61">
        <f t="shared" si="7"/>
        <v>45696.073499999999</v>
      </c>
    </row>
    <row r="496" spans="1:7">
      <c r="A496" s="103" t="s">
        <v>635</v>
      </c>
      <c r="B496" s="104"/>
      <c r="C496" s="8" t="s">
        <v>594</v>
      </c>
      <c r="D496" s="30">
        <v>2422210025</v>
      </c>
      <c r="E496" s="31">
        <v>0.92500000000000004</v>
      </c>
      <c r="F496" s="64">
        <v>384.95406318139538</v>
      </c>
      <c r="G496" s="61">
        <f t="shared" si="7"/>
        <v>404.20176634046516</v>
      </c>
    </row>
    <row r="497" spans="1:7">
      <c r="A497" s="103"/>
      <c r="B497" s="104"/>
      <c r="C497" s="8" t="s">
        <v>596</v>
      </c>
      <c r="D497" s="30">
        <v>2422210026</v>
      </c>
      <c r="E497" s="31">
        <v>9.6</v>
      </c>
      <c r="F497" s="64">
        <v>3495.7990602418604</v>
      </c>
      <c r="G497" s="61">
        <f t="shared" si="7"/>
        <v>3670.5890132539535</v>
      </c>
    </row>
    <row r="498" spans="1:7">
      <c r="A498" s="103"/>
      <c r="B498" s="104"/>
      <c r="C498" s="8" t="s">
        <v>597</v>
      </c>
      <c r="D498" s="30">
        <v>2422210027</v>
      </c>
      <c r="E498" s="31">
        <v>215</v>
      </c>
      <c r="F498" s="64">
        <v>69902.975999999995</v>
      </c>
      <c r="G498" s="61">
        <f t="shared" si="7"/>
        <v>73398.124799999991</v>
      </c>
    </row>
    <row r="499" spans="1:7">
      <c r="A499" s="40" t="s">
        <v>636</v>
      </c>
      <c r="B499" s="32" t="s">
        <v>637</v>
      </c>
      <c r="C499" s="8" t="s">
        <v>630</v>
      </c>
      <c r="D499" s="30">
        <v>2422210209</v>
      </c>
      <c r="E499" s="31">
        <v>50</v>
      </c>
      <c r="F499" s="64">
        <v>13379.958766811998</v>
      </c>
      <c r="G499" s="61">
        <f t="shared" si="7"/>
        <v>14048.956705152599</v>
      </c>
    </row>
    <row r="500" spans="1:7" ht="24">
      <c r="A500" s="40" t="s">
        <v>638</v>
      </c>
      <c r="B500" s="32" t="s">
        <v>639</v>
      </c>
      <c r="C500" s="8" t="s">
        <v>630</v>
      </c>
      <c r="D500" s="30">
        <v>2422210256</v>
      </c>
      <c r="E500" s="31">
        <v>50</v>
      </c>
      <c r="F500" s="64">
        <v>11857.150026163197</v>
      </c>
      <c r="G500" s="61">
        <f t="shared" si="7"/>
        <v>12450.007527471356</v>
      </c>
    </row>
    <row r="501" spans="1:7" ht="24">
      <c r="A501" s="40" t="s">
        <v>640</v>
      </c>
      <c r="B501" s="32" t="s">
        <v>641</v>
      </c>
      <c r="C501" s="8" t="s">
        <v>630</v>
      </c>
      <c r="D501" s="30">
        <v>2422210258</v>
      </c>
      <c r="E501" s="31">
        <v>50</v>
      </c>
      <c r="F501" s="64">
        <v>13797.718561439999</v>
      </c>
      <c r="G501" s="61">
        <f t="shared" si="7"/>
        <v>14487.604489511999</v>
      </c>
    </row>
    <row r="502" spans="1:7">
      <c r="A502" s="40" t="s">
        <v>642</v>
      </c>
      <c r="B502" s="32" t="s">
        <v>643</v>
      </c>
      <c r="C502" s="8" t="s">
        <v>630</v>
      </c>
      <c r="D502" s="30">
        <v>2422210257</v>
      </c>
      <c r="E502" s="31">
        <v>50</v>
      </c>
      <c r="F502" s="64">
        <v>8601.2337901907995</v>
      </c>
      <c r="G502" s="61">
        <f t="shared" si="7"/>
        <v>9031.2954797003404</v>
      </c>
    </row>
    <row r="503" spans="1:7">
      <c r="A503" s="41" t="s">
        <v>644</v>
      </c>
      <c r="B503" s="18"/>
      <c r="C503" s="18"/>
      <c r="D503" s="65"/>
      <c r="E503" s="18"/>
      <c r="F503" s="64"/>
      <c r="G503" s="61">
        <f t="shared" si="7"/>
        <v>0</v>
      </c>
    </row>
    <row r="504" spans="1:7">
      <c r="A504" s="103" t="s">
        <v>645</v>
      </c>
      <c r="B504" s="104" t="s">
        <v>646</v>
      </c>
      <c r="C504" s="8" t="s">
        <v>647</v>
      </c>
      <c r="D504" s="30">
        <v>2451500002</v>
      </c>
      <c r="E504" s="31">
        <v>0.45500000000000002</v>
      </c>
      <c r="F504" s="64">
        <v>173.40312</v>
      </c>
      <c r="G504" s="61">
        <f t="shared" si="7"/>
        <v>182.07327599999999</v>
      </c>
    </row>
    <row r="505" spans="1:7">
      <c r="A505" s="103"/>
      <c r="B505" s="104"/>
      <c r="C505" s="8" t="s">
        <v>648</v>
      </c>
      <c r="D505" s="30">
        <v>2451500003</v>
      </c>
      <c r="E505" s="31">
        <v>0.91</v>
      </c>
      <c r="F505" s="64">
        <v>332.54826000000003</v>
      </c>
      <c r="G505" s="61">
        <f t="shared" si="7"/>
        <v>349.17567300000002</v>
      </c>
    </row>
    <row r="506" spans="1:7">
      <c r="A506" s="103"/>
      <c r="B506" s="104"/>
      <c r="C506" s="8" t="s">
        <v>602</v>
      </c>
      <c r="D506" s="30">
        <v>2451500004</v>
      </c>
      <c r="E506" s="31">
        <v>219.76</v>
      </c>
      <c r="F506" s="64">
        <v>93264.268679999994</v>
      </c>
      <c r="G506" s="61">
        <f t="shared" si="7"/>
        <v>97927.482113999999</v>
      </c>
    </row>
    <row r="507" spans="1:7">
      <c r="A507" s="69"/>
      <c r="C507" s="115"/>
      <c r="D507" s="116"/>
      <c r="E507" s="75"/>
      <c r="F507" s="76"/>
      <c r="G507" s="80"/>
    </row>
    <row r="508" spans="1:7">
      <c r="A508" s="72" t="s">
        <v>345</v>
      </c>
      <c r="B508" s="73"/>
      <c r="C508" s="117" t="s">
        <v>343</v>
      </c>
      <c r="D508" s="117"/>
      <c r="E508" s="77" t="s">
        <v>365</v>
      </c>
      <c r="F508" s="77"/>
      <c r="G508" s="81"/>
    </row>
    <row r="509" spans="1:7" ht="48" customHeight="1">
      <c r="A509" s="118" t="s">
        <v>366</v>
      </c>
      <c r="B509" s="118"/>
      <c r="C509" s="120">
        <v>1</v>
      </c>
      <c r="D509" s="120"/>
      <c r="E509" s="70" t="s">
        <v>367</v>
      </c>
      <c r="F509" s="71">
        <v>144.10000000000002</v>
      </c>
      <c r="G509" s="82">
        <f t="shared" si="7"/>
        <v>151.30500000000004</v>
      </c>
    </row>
    <row r="510" spans="1:7" ht="48" customHeight="1">
      <c r="A510" s="119" t="s">
        <v>368</v>
      </c>
      <c r="B510" s="119"/>
      <c r="C510" s="121">
        <v>1</v>
      </c>
      <c r="D510" s="121"/>
      <c r="E510" s="68" t="s">
        <v>369</v>
      </c>
      <c r="F510" s="66">
        <v>192.50000000000003</v>
      </c>
      <c r="G510" s="61">
        <f t="shared" si="7"/>
        <v>202.12500000000003</v>
      </c>
    </row>
    <row r="511" spans="1:7" ht="24" customHeight="1">
      <c r="A511" s="119" t="s">
        <v>370</v>
      </c>
      <c r="B511" s="119"/>
      <c r="C511" s="121">
        <v>1</v>
      </c>
      <c r="D511" s="121"/>
      <c r="E511" s="68" t="s">
        <v>371</v>
      </c>
      <c r="F511" s="66">
        <v>1009.8000000000001</v>
      </c>
      <c r="G511" s="61">
        <f t="shared" si="7"/>
        <v>1060.29</v>
      </c>
    </row>
    <row r="512" spans="1:7" ht="36" customHeight="1">
      <c r="A512" s="119" t="s">
        <v>372</v>
      </c>
      <c r="B512" s="119"/>
      <c r="C512" s="121">
        <v>1</v>
      </c>
      <c r="D512" s="121"/>
      <c r="E512" s="68" t="s">
        <v>373</v>
      </c>
      <c r="F512" s="66">
        <v>52800.000000000007</v>
      </c>
      <c r="G512" s="61">
        <f t="shared" si="7"/>
        <v>55440.000000000007</v>
      </c>
    </row>
    <row r="513" spans="1:7" ht="36" customHeight="1">
      <c r="A513" s="119" t="s">
        <v>374</v>
      </c>
      <c r="B513" s="119"/>
      <c r="C513" s="121">
        <v>1</v>
      </c>
      <c r="D513" s="121"/>
      <c r="E513" s="68" t="s">
        <v>371</v>
      </c>
      <c r="F513" s="66">
        <v>1171.5</v>
      </c>
      <c r="G513" s="61">
        <f t="shared" si="7"/>
        <v>1230.075</v>
      </c>
    </row>
  </sheetData>
  <sheetProtection sheet="1"/>
  <mergeCells count="250">
    <mergeCell ref="C507:D507"/>
    <mergeCell ref="C508:D508"/>
    <mergeCell ref="A509:B509"/>
    <mergeCell ref="A510:B510"/>
    <mergeCell ref="A511:B511"/>
    <mergeCell ref="A512:B512"/>
    <mergeCell ref="A513:B513"/>
    <mergeCell ref="C509:D509"/>
    <mergeCell ref="C510:D510"/>
    <mergeCell ref="C511:D511"/>
    <mergeCell ref="C512:D512"/>
    <mergeCell ref="C513:D513"/>
    <mergeCell ref="A3:A6"/>
    <mergeCell ref="B3:B6"/>
    <mergeCell ref="A7:A10"/>
    <mergeCell ref="B7:B10"/>
    <mergeCell ref="A11:A15"/>
    <mergeCell ref="B11:B15"/>
    <mergeCell ref="A16:A21"/>
    <mergeCell ref="B16:B21"/>
    <mergeCell ref="A22:A29"/>
    <mergeCell ref="B22:B29"/>
    <mergeCell ref="A30:A37"/>
    <mergeCell ref="B30:B37"/>
    <mergeCell ref="A38:A41"/>
    <mergeCell ref="B38:B41"/>
    <mergeCell ref="A43:A45"/>
    <mergeCell ref="B43:B45"/>
    <mergeCell ref="A46:A49"/>
    <mergeCell ref="B46:B49"/>
    <mergeCell ref="A50:A53"/>
    <mergeCell ref="B50:B53"/>
    <mergeCell ref="A54:A55"/>
    <mergeCell ref="B54:B55"/>
    <mergeCell ref="A56:A58"/>
    <mergeCell ref="B56:B58"/>
    <mergeCell ref="A59:A64"/>
    <mergeCell ref="B59:B64"/>
    <mergeCell ref="A65:A70"/>
    <mergeCell ref="B65:B70"/>
    <mergeCell ref="A71:A75"/>
    <mergeCell ref="B71:B75"/>
    <mergeCell ref="A76:A83"/>
    <mergeCell ref="B76:B83"/>
    <mergeCell ref="A85:A88"/>
    <mergeCell ref="B85:B88"/>
    <mergeCell ref="A89:A95"/>
    <mergeCell ref="B89:B95"/>
    <mergeCell ref="A96:A104"/>
    <mergeCell ref="B96:B104"/>
    <mergeCell ref="A105:A108"/>
    <mergeCell ref="B105:B108"/>
    <mergeCell ref="A109:A114"/>
    <mergeCell ref="B109:B114"/>
    <mergeCell ref="A115:A120"/>
    <mergeCell ref="B115:B120"/>
    <mergeCell ref="A121:A124"/>
    <mergeCell ref="B121:B124"/>
    <mergeCell ref="A125:A131"/>
    <mergeCell ref="B125:B131"/>
    <mergeCell ref="A132:A134"/>
    <mergeCell ref="B132:B134"/>
    <mergeCell ref="A135:A136"/>
    <mergeCell ref="B135:B136"/>
    <mergeCell ref="A137:A138"/>
    <mergeCell ref="B137:B138"/>
    <mergeCell ref="A142:A146"/>
    <mergeCell ref="B142:B146"/>
    <mergeCell ref="A147:A152"/>
    <mergeCell ref="B147:B152"/>
    <mergeCell ref="A153:A158"/>
    <mergeCell ref="B153:B158"/>
    <mergeCell ref="A159:A162"/>
    <mergeCell ref="B159:B162"/>
    <mergeCell ref="A163:A168"/>
    <mergeCell ref="B163:B168"/>
    <mergeCell ref="A170:A171"/>
    <mergeCell ref="B170:B171"/>
    <mergeCell ref="A173:A176"/>
    <mergeCell ref="B173:B176"/>
    <mergeCell ref="A179:A180"/>
    <mergeCell ref="B179:B180"/>
    <mergeCell ref="A182:A183"/>
    <mergeCell ref="B182:B183"/>
    <mergeCell ref="A185:A186"/>
    <mergeCell ref="B185:B186"/>
    <mergeCell ref="A187:A188"/>
    <mergeCell ref="B187:B188"/>
    <mergeCell ref="A189:A191"/>
    <mergeCell ref="B189:B191"/>
    <mergeCell ref="A192:A193"/>
    <mergeCell ref="B192:B193"/>
    <mergeCell ref="A194:A197"/>
    <mergeCell ref="B194:B197"/>
    <mergeCell ref="A198:A202"/>
    <mergeCell ref="B198:B202"/>
    <mergeCell ref="A203:A206"/>
    <mergeCell ref="B203:B206"/>
    <mergeCell ref="A207:A210"/>
    <mergeCell ref="B207:B210"/>
    <mergeCell ref="A211:A212"/>
    <mergeCell ref="B211:B212"/>
    <mergeCell ref="A213:A214"/>
    <mergeCell ref="B213:B214"/>
    <mergeCell ref="A215:A216"/>
    <mergeCell ref="B215:B216"/>
    <mergeCell ref="A217:A218"/>
    <mergeCell ref="B217:B218"/>
    <mergeCell ref="A219:A225"/>
    <mergeCell ref="B219:B225"/>
    <mergeCell ref="A226:A236"/>
    <mergeCell ref="B226:B236"/>
    <mergeCell ref="A237:A240"/>
    <mergeCell ref="B237:B240"/>
    <mergeCell ref="A241:A243"/>
    <mergeCell ref="B241:B243"/>
    <mergeCell ref="A245:A246"/>
    <mergeCell ref="B245:B246"/>
    <mergeCell ref="A247:A248"/>
    <mergeCell ref="B247:B248"/>
    <mergeCell ref="A249:A250"/>
    <mergeCell ref="B249:B250"/>
    <mergeCell ref="A251:A252"/>
    <mergeCell ref="B251:B252"/>
    <mergeCell ref="A254:A255"/>
    <mergeCell ref="B254:B255"/>
    <mergeCell ref="A256:A258"/>
    <mergeCell ref="B256:B258"/>
    <mergeCell ref="A260:A262"/>
    <mergeCell ref="B260:B262"/>
    <mergeCell ref="A263:A266"/>
    <mergeCell ref="B263:B266"/>
    <mergeCell ref="A267:A274"/>
    <mergeCell ref="B267:B274"/>
    <mergeCell ref="A275:A279"/>
    <mergeCell ref="B275:B279"/>
    <mergeCell ref="A280:A283"/>
    <mergeCell ref="B280:B283"/>
    <mergeCell ref="A284:A288"/>
    <mergeCell ref="B284:B288"/>
    <mergeCell ref="A289:A292"/>
    <mergeCell ref="B289:B292"/>
    <mergeCell ref="A293:A297"/>
    <mergeCell ref="B293:B297"/>
    <mergeCell ref="A298:A302"/>
    <mergeCell ref="B298:B302"/>
    <mergeCell ref="A304:A308"/>
    <mergeCell ref="B304:B308"/>
    <mergeCell ref="A309:A312"/>
    <mergeCell ref="B309:B312"/>
    <mergeCell ref="A313:A315"/>
    <mergeCell ref="B313:B315"/>
    <mergeCell ref="A316:A319"/>
    <mergeCell ref="B316:B319"/>
    <mergeCell ref="A320:A322"/>
    <mergeCell ref="B320:B322"/>
    <mergeCell ref="A324:A325"/>
    <mergeCell ref="B324:B325"/>
    <mergeCell ref="A326:A328"/>
    <mergeCell ref="B326:B328"/>
    <mergeCell ref="A330:A331"/>
    <mergeCell ref="B330:B331"/>
    <mergeCell ref="A332:A335"/>
    <mergeCell ref="B332:B335"/>
    <mergeCell ref="A336:A337"/>
    <mergeCell ref="B336:B337"/>
    <mergeCell ref="A338:A339"/>
    <mergeCell ref="B338:B339"/>
    <mergeCell ref="A340:A341"/>
    <mergeCell ref="B340:B341"/>
    <mergeCell ref="A342:A343"/>
    <mergeCell ref="B342:B343"/>
    <mergeCell ref="A345:A348"/>
    <mergeCell ref="B345:B348"/>
    <mergeCell ref="A349:A351"/>
    <mergeCell ref="B349:B351"/>
    <mergeCell ref="A353:A361"/>
    <mergeCell ref="B353:B361"/>
    <mergeCell ref="A362:A366"/>
    <mergeCell ref="B362:B366"/>
    <mergeCell ref="A368:A369"/>
    <mergeCell ref="B368:B369"/>
    <mergeCell ref="A370:A371"/>
    <mergeCell ref="B370:B371"/>
    <mergeCell ref="A373:A376"/>
    <mergeCell ref="B373:B376"/>
    <mergeCell ref="A377:A378"/>
    <mergeCell ref="B377:B378"/>
    <mergeCell ref="A379:A381"/>
    <mergeCell ref="B379:B381"/>
    <mergeCell ref="A382:A384"/>
    <mergeCell ref="B382:B384"/>
    <mergeCell ref="A386:A387"/>
    <mergeCell ref="B386:B387"/>
    <mergeCell ref="A388:A391"/>
    <mergeCell ref="B388:B391"/>
    <mergeCell ref="A392:A394"/>
    <mergeCell ref="B392:B394"/>
    <mergeCell ref="A395:A397"/>
    <mergeCell ref="B395:B397"/>
    <mergeCell ref="A401:A405"/>
    <mergeCell ref="A408:A410"/>
    <mergeCell ref="B408:B410"/>
    <mergeCell ref="A412:A415"/>
    <mergeCell ref="B412:B415"/>
    <mergeCell ref="A416:A417"/>
    <mergeCell ref="B416:B417"/>
    <mergeCell ref="A418:A423"/>
    <mergeCell ref="B418:B423"/>
    <mergeCell ref="A425:A429"/>
    <mergeCell ref="B425:B429"/>
    <mergeCell ref="B456:B458"/>
    <mergeCell ref="A459:A463"/>
    <mergeCell ref="B459:B463"/>
    <mergeCell ref="A464:A466"/>
    <mergeCell ref="B464:B466"/>
    <mergeCell ref="A430:A431"/>
    <mergeCell ref="B430:B431"/>
    <mergeCell ref="A433:A436"/>
    <mergeCell ref="B433:B436"/>
    <mergeCell ref="A437:A438"/>
    <mergeCell ref="B437:B438"/>
    <mergeCell ref="A439:A443"/>
    <mergeCell ref="B439:B443"/>
    <mergeCell ref="A444:A446"/>
    <mergeCell ref="B444:B446"/>
    <mergeCell ref="A1:B1"/>
    <mergeCell ref="A504:A506"/>
    <mergeCell ref="B504:B506"/>
    <mergeCell ref="A488:A490"/>
    <mergeCell ref="B488:B490"/>
    <mergeCell ref="A491:A495"/>
    <mergeCell ref="B491:B495"/>
    <mergeCell ref="A496:A498"/>
    <mergeCell ref="B496:B498"/>
    <mergeCell ref="A467:A471"/>
    <mergeCell ref="B467:B471"/>
    <mergeCell ref="A472:A474"/>
    <mergeCell ref="B472:B474"/>
    <mergeCell ref="A475:A479"/>
    <mergeCell ref="B475:B479"/>
    <mergeCell ref="A480:A482"/>
    <mergeCell ref="B480:B482"/>
    <mergeCell ref="A483:A487"/>
    <mergeCell ref="B483:B487"/>
    <mergeCell ref="A447:A451"/>
    <mergeCell ref="B447:B451"/>
    <mergeCell ref="A453:A455"/>
    <mergeCell ref="B453:B455"/>
    <mergeCell ref="A456:A458"/>
  </mergeCells>
  <conditionalFormatting sqref="D504:D506">
    <cfRule type="duplicateValues" dxfId="8" priority="9" stopIfTrue="1"/>
  </conditionalFormatting>
  <conditionalFormatting sqref="D361 D353:D359">
    <cfRule type="duplicateValues" dxfId="7" priority="8" stopIfTrue="1"/>
  </conditionalFormatting>
  <conditionalFormatting sqref="D3:D6">
    <cfRule type="duplicateValues" dxfId="6" priority="7" stopIfTrue="1"/>
  </conditionalFormatting>
  <conditionalFormatting sqref="D50:D53">
    <cfRule type="duplicateValues" dxfId="5" priority="6" stopIfTrue="1"/>
  </conditionalFormatting>
  <conditionalFormatting sqref="D38:D41">
    <cfRule type="duplicateValues" dxfId="4" priority="5" stopIfTrue="1"/>
  </conditionalFormatting>
  <conditionalFormatting sqref="D226:D236">
    <cfRule type="duplicateValues" dxfId="3" priority="4" stopIfTrue="1"/>
  </conditionalFormatting>
  <conditionalFormatting sqref="D360">
    <cfRule type="duplicateValues" dxfId="2" priority="3" stopIfTrue="1"/>
  </conditionalFormatting>
  <conditionalFormatting sqref="D85:D88">
    <cfRule type="duplicateValues" dxfId="1" priority="2" stopIfTrue="1"/>
  </conditionalFormatting>
  <conditionalFormatting sqref="D418:D502">
    <cfRule type="duplicateValues" dxfId="0"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17"/>
  <sheetViews>
    <sheetView workbookViewId="0">
      <selection activeCell="H34" sqref="H34"/>
    </sheetView>
  </sheetViews>
  <sheetFormatPr defaultRowHeight="11.25"/>
  <cols>
    <col min="1" max="1" width="40" customWidth="1"/>
    <col min="2" max="2" width="15.5" customWidth="1"/>
  </cols>
  <sheetData>
    <row r="1" spans="1:2" ht="14.25">
      <c r="A1" s="43" t="s">
        <v>1170</v>
      </c>
    </row>
    <row r="2" spans="1:2" s="12" customFormat="1" ht="15" customHeight="1">
      <c r="A2" s="59" t="s">
        <v>1187</v>
      </c>
      <c r="B2" s="59" t="s">
        <v>1</v>
      </c>
    </row>
    <row r="3" spans="1:2" s="12" customFormat="1" ht="15" customHeight="1">
      <c r="A3" s="58" t="s">
        <v>1161</v>
      </c>
      <c r="B3" s="58" t="s">
        <v>1173</v>
      </c>
    </row>
    <row r="4" spans="1:2" s="12" customFormat="1" ht="15" customHeight="1">
      <c r="A4" s="58" t="s">
        <v>1162</v>
      </c>
      <c r="B4" s="58" t="s">
        <v>1174</v>
      </c>
    </row>
    <row r="5" spans="1:2" s="12" customFormat="1" ht="15" customHeight="1">
      <c r="A5" s="58" t="s">
        <v>1163</v>
      </c>
      <c r="B5" s="58" t="s">
        <v>1175</v>
      </c>
    </row>
    <row r="6" spans="1:2" s="12" customFormat="1" ht="15" customHeight="1">
      <c r="A6" s="58" t="s">
        <v>1164</v>
      </c>
      <c r="B6" s="58" t="s">
        <v>1176</v>
      </c>
    </row>
    <row r="7" spans="1:2" s="12" customFormat="1" ht="15" customHeight="1">
      <c r="A7" s="58" t="s">
        <v>1165</v>
      </c>
      <c r="B7" s="58" t="s">
        <v>1177</v>
      </c>
    </row>
    <row r="8" spans="1:2" s="12" customFormat="1" ht="15" customHeight="1">
      <c r="A8" s="58" t="s">
        <v>1166</v>
      </c>
      <c r="B8" s="58" t="s">
        <v>1178</v>
      </c>
    </row>
    <row r="9" spans="1:2" s="12" customFormat="1" ht="15" customHeight="1">
      <c r="A9" s="58" t="s">
        <v>1167</v>
      </c>
      <c r="B9" s="58" t="s">
        <v>1175</v>
      </c>
    </row>
    <row r="10" spans="1:2" s="12" customFormat="1" ht="15" customHeight="1">
      <c r="A10" s="58" t="s">
        <v>1168</v>
      </c>
      <c r="B10" s="58" t="s">
        <v>1179</v>
      </c>
    </row>
    <row r="11" spans="1:2" s="12" customFormat="1" ht="15" customHeight="1">
      <c r="A11" s="58" t="s">
        <v>1169</v>
      </c>
      <c r="B11" s="58" t="s">
        <v>1180</v>
      </c>
    </row>
    <row r="12" spans="1:2" s="12" customFormat="1" ht="15" customHeight="1">
      <c r="A12" s="59" t="s">
        <v>1171</v>
      </c>
      <c r="B12" s="58"/>
    </row>
    <row r="13" spans="1:2" s="12" customFormat="1" ht="15" customHeight="1">
      <c r="A13" s="58" t="s">
        <v>1156</v>
      </c>
      <c r="B13" s="58" t="s">
        <v>1172</v>
      </c>
    </row>
    <row r="14" spans="1:2" s="12" customFormat="1" ht="15" customHeight="1">
      <c r="A14" s="58" t="s">
        <v>1157</v>
      </c>
      <c r="B14" s="58" t="s">
        <v>1172</v>
      </c>
    </row>
    <row r="15" spans="1:2" s="12" customFormat="1" ht="15" customHeight="1">
      <c r="A15" s="58" t="s">
        <v>1158</v>
      </c>
      <c r="B15" s="58" t="s">
        <v>1172</v>
      </c>
    </row>
    <row r="16" spans="1:2" s="12" customFormat="1" ht="15" customHeight="1">
      <c r="A16" s="58" t="s">
        <v>1159</v>
      </c>
      <c r="B16" s="58" t="s">
        <v>1172</v>
      </c>
    </row>
    <row r="17" spans="1:2" s="12" customFormat="1" ht="15" customHeight="1">
      <c r="A17" s="58" t="s">
        <v>1160</v>
      </c>
      <c r="B17" s="58" t="s">
        <v>1172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094"/>
  <sheetViews>
    <sheetView workbookViewId="0">
      <selection activeCell="D32" sqref="D32"/>
    </sheetView>
  </sheetViews>
  <sheetFormatPr defaultColWidth="9.1640625" defaultRowHeight="12"/>
  <cols>
    <col min="1" max="1" width="31.5" style="12" customWidth="1"/>
    <col min="2" max="2" width="35.33203125" style="12" customWidth="1"/>
    <col min="3" max="3" width="15.33203125" style="12" customWidth="1"/>
    <col min="4" max="4" width="25.1640625" style="12" customWidth="1"/>
    <col min="5" max="5" width="19.1640625" style="12" customWidth="1"/>
    <col min="6" max="6" width="20.83203125" style="12" hidden="1" customWidth="1"/>
    <col min="7" max="7" width="16.6640625" style="83" customWidth="1"/>
    <col min="8" max="16384" width="9.1640625" style="12"/>
  </cols>
  <sheetData>
    <row r="1" spans="1:7">
      <c r="A1" s="122" t="s">
        <v>1188</v>
      </c>
      <c r="B1" s="123"/>
      <c r="C1" s="2" t="s">
        <v>343</v>
      </c>
      <c r="D1" s="2" t="s">
        <v>375</v>
      </c>
      <c r="E1" s="2" t="s">
        <v>365</v>
      </c>
      <c r="F1" s="3" t="s">
        <v>681</v>
      </c>
      <c r="G1" s="85" t="s">
        <v>681</v>
      </c>
    </row>
    <row r="2" spans="1:7">
      <c r="A2" s="51" t="s">
        <v>345</v>
      </c>
      <c r="B2" s="56"/>
      <c r="C2" s="2"/>
      <c r="D2" s="2"/>
      <c r="E2" s="18"/>
      <c r="F2" s="19"/>
    </row>
    <row r="3" spans="1:7" ht="12" customHeight="1">
      <c r="A3" s="103" t="s">
        <v>682</v>
      </c>
      <c r="B3" s="124" t="s">
        <v>683</v>
      </c>
      <c r="C3" s="8">
        <v>1</v>
      </c>
      <c r="D3" s="9">
        <v>253142229</v>
      </c>
      <c r="E3" s="10">
        <v>0.85299999999999998</v>
      </c>
      <c r="F3" s="74">
        <v>549.73572929511602</v>
      </c>
      <c r="G3" s="61">
        <f>F3+F3*5%</f>
        <v>577.22251575987184</v>
      </c>
    </row>
    <row r="4" spans="1:7">
      <c r="A4" s="103"/>
      <c r="B4" s="124"/>
      <c r="C4" s="8">
        <v>4</v>
      </c>
      <c r="D4" s="9">
        <v>253142230</v>
      </c>
      <c r="E4" s="10">
        <v>3.41</v>
      </c>
      <c r="F4" s="74">
        <v>1997.8672459728714</v>
      </c>
      <c r="G4" s="61">
        <f t="shared" ref="G4:G67" si="0">F4+F4*5%</f>
        <v>2097.7606082715151</v>
      </c>
    </row>
    <row r="5" spans="1:7">
      <c r="A5" s="103"/>
      <c r="B5" s="124"/>
      <c r="C5" s="8">
        <v>50</v>
      </c>
      <c r="D5" s="9">
        <v>253140257</v>
      </c>
      <c r="E5" s="10">
        <v>40.5</v>
      </c>
      <c r="F5" s="74">
        <v>20169.085027160145</v>
      </c>
      <c r="G5" s="61">
        <f t="shared" si="0"/>
        <v>21177.539278518154</v>
      </c>
    </row>
    <row r="6" spans="1:7">
      <c r="A6" s="103"/>
      <c r="B6" s="124"/>
      <c r="C6" s="8">
        <v>205</v>
      </c>
      <c r="D6" s="9">
        <v>253142231</v>
      </c>
      <c r="E6" s="10">
        <v>175</v>
      </c>
      <c r="F6" s="74">
        <v>76897.383001155235</v>
      </c>
      <c r="G6" s="61">
        <f t="shared" si="0"/>
        <v>80742.25215121299</v>
      </c>
    </row>
    <row r="7" spans="1:7" ht="12" customHeight="1">
      <c r="A7" s="103" t="s">
        <v>684</v>
      </c>
      <c r="B7" s="124" t="s">
        <v>685</v>
      </c>
      <c r="C7" s="8">
        <v>1</v>
      </c>
      <c r="D7" s="9">
        <v>253142232</v>
      </c>
      <c r="E7" s="10">
        <v>0.85199999999999998</v>
      </c>
      <c r="F7" s="74">
        <v>675.59513477886173</v>
      </c>
      <c r="G7" s="61">
        <f t="shared" si="0"/>
        <v>709.37489151780483</v>
      </c>
    </row>
    <row r="8" spans="1:7">
      <c r="A8" s="103"/>
      <c r="B8" s="124"/>
      <c r="C8" s="8">
        <v>4</v>
      </c>
      <c r="D8" s="9">
        <v>253142233</v>
      </c>
      <c r="E8" s="10">
        <v>3.4079999999999999</v>
      </c>
      <c r="F8" s="74">
        <v>2456.7095810140427</v>
      </c>
      <c r="G8" s="61">
        <f t="shared" si="0"/>
        <v>2579.5450600647446</v>
      </c>
    </row>
    <row r="9" spans="1:7">
      <c r="A9" s="103"/>
      <c r="B9" s="124"/>
      <c r="C9" s="8">
        <v>50</v>
      </c>
      <c r="D9" s="9">
        <v>253140258</v>
      </c>
      <c r="E9" s="10">
        <v>40.47</v>
      </c>
      <c r="F9" s="74">
        <v>24797.412333360491</v>
      </c>
      <c r="G9" s="61">
        <f t="shared" si="0"/>
        <v>26037.282950028515</v>
      </c>
    </row>
    <row r="10" spans="1:7">
      <c r="A10" s="103"/>
      <c r="B10" s="124"/>
      <c r="C10" s="8">
        <v>205</v>
      </c>
      <c r="D10" s="9">
        <v>253142234</v>
      </c>
      <c r="E10" s="10">
        <v>175</v>
      </c>
      <c r="F10" s="74">
        <v>94613.595219510869</v>
      </c>
      <c r="G10" s="61">
        <f t="shared" si="0"/>
        <v>99344.274980486414</v>
      </c>
    </row>
    <row r="11" spans="1:7" ht="12" customHeight="1">
      <c r="A11" s="103" t="s">
        <v>686</v>
      </c>
      <c r="B11" s="124" t="s">
        <v>403</v>
      </c>
      <c r="C11" s="8">
        <v>1</v>
      </c>
      <c r="D11" s="9">
        <v>253142505</v>
      </c>
      <c r="E11" s="10">
        <v>0.84899999999999998</v>
      </c>
      <c r="F11" s="74">
        <v>490.08776285844533</v>
      </c>
      <c r="G11" s="61">
        <f t="shared" si="0"/>
        <v>514.5921510013676</v>
      </c>
    </row>
    <row r="12" spans="1:7">
      <c r="A12" s="103"/>
      <c r="B12" s="124"/>
      <c r="C12" s="8">
        <v>4</v>
      </c>
      <c r="D12" s="9">
        <v>253142506</v>
      </c>
      <c r="E12" s="10">
        <v>3.3959999999999999</v>
      </c>
      <c r="F12" s="74">
        <v>1782.1373194852554</v>
      </c>
      <c r="G12" s="61">
        <f t="shared" si="0"/>
        <v>1871.2441854595181</v>
      </c>
    </row>
    <row r="13" spans="1:7">
      <c r="A13" s="103"/>
      <c r="B13" s="124"/>
      <c r="C13" s="8">
        <v>205</v>
      </c>
      <c r="D13" s="9">
        <v>253142507</v>
      </c>
      <c r="E13" s="10">
        <v>174</v>
      </c>
      <c r="F13" s="74">
        <v>68483.192047357428</v>
      </c>
      <c r="G13" s="61">
        <f t="shared" si="0"/>
        <v>71907.3516497253</v>
      </c>
    </row>
    <row r="14" spans="1:7" ht="12" customHeight="1">
      <c r="A14" s="103" t="s">
        <v>687</v>
      </c>
      <c r="B14" s="124" t="s">
        <v>688</v>
      </c>
      <c r="C14" s="8">
        <v>1</v>
      </c>
      <c r="D14" s="9">
        <v>253140702</v>
      </c>
      <c r="E14" s="10">
        <v>0.85099999999999998</v>
      </c>
      <c r="F14" s="74">
        <v>559.33302605498943</v>
      </c>
      <c r="G14" s="61">
        <f t="shared" si="0"/>
        <v>587.29967735773891</v>
      </c>
    </row>
    <row r="15" spans="1:7">
      <c r="A15" s="103"/>
      <c r="B15" s="124"/>
      <c r="C15" s="8">
        <v>4</v>
      </c>
      <c r="D15" s="9">
        <v>253140703</v>
      </c>
      <c r="E15" s="10">
        <v>3.4039999999999999</v>
      </c>
      <c r="F15" s="74">
        <v>2033.9382765635978</v>
      </c>
      <c r="G15" s="61">
        <f t="shared" si="0"/>
        <v>2135.6351903917775</v>
      </c>
    </row>
    <row r="16" spans="1:7">
      <c r="A16" s="103"/>
      <c r="B16" s="124"/>
      <c r="C16" s="8">
        <v>5</v>
      </c>
      <c r="D16" s="9">
        <v>253140704</v>
      </c>
      <c r="E16" s="10">
        <v>4.2549999999999999</v>
      </c>
      <c r="F16" s="74">
        <v>2542.4228457044974</v>
      </c>
      <c r="G16" s="61">
        <f t="shared" si="0"/>
        <v>2669.5439879897222</v>
      </c>
    </row>
    <row r="17" spans="1:7">
      <c r="A17" s="103"/>
      <c r="B17" s="124"/>
      <c r="C17" s="8">
        <v>20</v>
      </c>
      <c r="D17" s="9">
        <v>253140705</v>
      </c>
      <c r="E17" s="10">
        <v>17.38</v>
      </c>
      <c r="F17" s="74">
        <v>9346.3168396027613</v>
      </c>
      <c r="G17" s="61">
        <f t="shared" si="0"/>
        <v>9813.6326815828997</v>
      </c>
    </row>
    <row r="18" spans="1:7">
      <c r="A18" s="103"/>
      <c r="B18" s="124"/>
      <c r="C18" s="8">
        <v>50</v>
      </c>
      <c r="D18" s="9">
        <v>253140706</v>
      </c>
      <c r="E18" s="10">
        <v>40.42</v>
      </c>
      <c r="F18" s="74">
        <v>20528.794761426419</v>
      </c>
      <c r="G18" s="61">
        <f t="shared" si="0"/>
        <v>21555.234499497739</v>
      </c>
    </row>
    <row r="19" spans="1:7">
      <c r="A19" s="103"/>
      <c r="B19" s="124"/>
      <c r="C19" s="8">
        <v>205</v>
      </c>
      <c r="D19" s="9">
        <v>253140707</v>
      </c>
      <c r="E19" s="10">
        <v>174</v>
      </c>
      <c r="F19" s="74">
        <v>77975.600790701967</v>
      </c>
      <c r="G19" s="61">
        <f t="shared" si="0"/>
        <v>81874.38083023706</v>
      </c>
    </row>
    <row r="20" spans="1:7" ht="12" customHeight="1">
      <c r="A20" s="103" t="s">
        <v>689</v>
      </c>
      <c r="B20" s="124" t="s">
        <v>690</v>
      </c>
      <c r="C20" s="8">
        <v>1</v>
      </c>
      <c r="D20" s="9">
        <v>253140422</v>
      </c>
      <c r="E20" s="10">
        <v>0.85699999999999998</v>
      </c>
      <c r="F20" s="74">
        <v>486.51846926999252</v>
      </c>
      <c r="G20" s="61">
        <f t="shared" si="0"/>
        <v>510.84439273349216</v>
      </c>
    </row>
    <row r="21" spans="1:7">
      <c r="A21" s="103"/>
      <c r="B21" s="124"/>
      <c r="C21" s="8">
        <v>4</v>
      </c>
      <c r="D21" s="9">
        <v>253140423</v>
      </c>
      <c r="E21" s="10">
        <v>3.427</v>
      </c>
      <c r="F21" s="74">
        <v>1768.64197962052</v>
      </c>
      <c r="G21" s="61">
        <f t="shared" si="0"/>
        <v>1857.074078601546</v>
      </c>
    </row>
    <row r="22" spans="1:7">
      <c r="A22" s="103"/>
      <c r="B22" s="124"/>
      <c r="C22" s="8">
        <v>5</v>
      </c>
      <c r="D22" s="9">
        <v>253140424</v>
      </c>
      <c r="E22" s="10">
        <v>4.2839999999999998</v>
      </c>
      <c r="F22" s="74">
        <v>2210.9314971386948</v>
      </c>
      <c r="G22" s="61">
        <f t="shared" si="0"/>
        <v>2321.4780719956298</v>
      </c>
    </row>
    <row r="23" spans="1:7">
      <c r="A23" s="103"/>
      <c r="B23" s="124"/>
      <c r="C23" s="8">
        <v>50</v>
      </c>
      <c r="D23" s="9">
        <v>253140425</v>
      </c>
      <c r="E23" s="10">
        <v>40.69</v>
      </c>
      <c r="F23" s="74">
        <v>17849.762424320135</v>
      </c>
      <c r="G23" s="61">
        <f t="shared" si="0"/>
        <v>18742.250545536142</v>
      </c>
    </row>
    <row r="24" spans="1:7">
      <c r="A24" s="103"/>
      <c r="B24" s="124"/>
      <c r="C24" s="8">
        <v>205</v>
      </c>
      <c r="D24" s="9">
        <v>253140426</v>
      </c>
      <c r="E24" s="10">
        <v>176</v>
      </c>
      <c r="F24" s="74">
        <v>68123.939687746897</v>
      </c>
      <c r="G24" s="61">
        <f t="shared" si="0"/>
        <v>71530.136672134249</v>
      </c>
    </row>
    <row r="25" spans="1:7">
      <c r="A25" s="103"/>
      <c r="B25" s="124"/>
      <c r="C25" s="8">
        <v>1</v>
      </c>
      <c r="D25" s="9">
        <v>2389900143</v>
      </c>
      <c r="E25" s="10">
        <v>0.85699999999999998</v>
      </c>
      <c r="F25" s="74">
        <v>486.51846926999252</v>
      </c>
      <c r="G25" s="61">
        <f t="shared" si="0"/>
        <v>510.84439273349216</v>
      </c>
    </row>
    <row r="26" spans="1:7">
      <c r="A26" s="103"/>
      <c r="B26" s="124"/>
      <c r="C26" s="8">
        <v>4</v>
      </c>
      <c r="D26" s="9">
        <v>2389900144</v>
      </c>
      <c r="E26" s="10">
        <v>3.427</v>
      </c>
      <c r="F26" s="74">
        <v>1768.64197962052</v>
      </c>
      <c r="G26" s="61">
        <f t="shared" si="0"/>
        <v>1857.074078601546</v>
      </c>
    </row>
    <row r="27" spans="1:7">
      <c r="A27" s="103"/>
      <c r="B27" s="124"/>
      <c r="C27" s="8">
        <v>5</v>
      </c>
      <c r="D27" s="9">
        <v>2389907002</v>
      </c>
      <c r="E27" s="10">
        <v>4.2839999999999998</v>
      </c>
      <c r="F27" s="74">
        <v>2210.9314971386948</v>
      </c>
      <c r="G27" s="61">
        <f t="shared" si="0"/>
        <v>2321.4780719956298</v>
      </c>
    </row>
    <row r="28" spans="1:7">
      <c r="A28" s="103"/>
      <c r="B28" s="124"/>
      <c r="C28" s="8">
        <v>50</v>
      </c>
      <c r="D28" s="9">
        <v>2389900007</v>
      </c>
      <c r="E28" s="10">
        <v>40.69</v>
      </c>
      <c r="F28" s="74">
        <v>17849.762424320135</v>
      </c>
      <c r="G28" s="61">
        <f t="shared" si="0"/>
        <v>18742.250545536142</v>
      </c>
    </row>
    <row r="29" spans="1:7">
      <c r="A29" s="103"/>
      <c r="B29" s="124"/>
      <c r="C29" s="8">
        <v>205</v>
      </c>
      <c r="D29" s="9">
        <v>2389900145</v>
      </c>
      <c r="E29" s="10">
        <v>176</v>
      </c>
      <c r="F29" s="74">
        <v>68123.939687746897</v>
      </c>
      <c r="G29" s="61">
        <f t="shared" si="0"/>
        <v>71530.136672134249</v>
      </c>
    </row>
    <row r="30" spans="1:7" ht="12" customHeight="1">
      <c r="A30" s="103" t="s">
        <v>691</v>
      </c>
      <c r="B30" s="124" t="s">
        <v>692</v>
      </c>
      <c r="C30" s="8">
        <v>1</v>
      </c>
      <c r="D30" s="9">
        <v>253142584</v>
      </c>
      <c r="E30" s="10">
        <v>0.85199999999999998</v>
      </c>
      <c r="F30" s="74">
        <v>506.57274531380222</v>
      </c>
      <c r="G30" s="61">
        <f t="shared" si="0"/>
        <v>531.90138257949229</v>
      </c>
    </row>
    <row r="31" spans="1:7">
      <c r="A31" s="103"/>
      <c r="B31" s="124"/>
      <c r="C31" s="8">
        <v>4</v>
      </c>
      <c r="D31" s="9">
        <v>253142585</v>
      </c>
      <c r="E31" s="10">
        <v>3.41</v>
      </c>
      <c r="F31" s="74">
        <v>1843.1637446863695</v>
      </c>
      <c r="G31" s="61">
        <f t="shared" si="0"/>
        <v>1935.321931920688</v>
      </c>
    </row>
    <row r="32" spans="1:7">
      <c r="A32" s="103"/>
      <c r="B32" s="124"/>
      <c r="C32" s="8">
        <v>205</v>
      </c>
      <c r="D32" s="9">
        <v>253142586</v>
      </c>
      <c r="E32" s="10">
        <v>175</v>
      </c>
      <c r="F32" s="74">
        <v>70942.886067473897</v>
      </c>
      <c r="G32" s="61">
        <f t="shared" si="0"/>
        <v>74490.030370847599</v>
      </c>
    </row>
    <row r="33" spans="1:7" ht="12" customHeight="1">
      <c r="A33" s="103" t="s">
        <v>693</v>
      </c>
      <c r="B33" s="124" t="s">
        <v>387</v>
      </c>
      <c r="C33" s="8">
        <v>1</v>
      </c>
      <c r="D33" s="9">
        <v>253142484</v>
      </c>
      <c r="E33" s="10">
        <v>0.85399999999999998</v>
      </c>
      <c r="F33" s="74">
        <v>498.17855227568572</v>
      </c>
      <c r="G33" s="61">
        <f t="shared" si="0"/>
        <v>523.08747988947005</v>
      </c>
    </row>
    <row r="34" spans="1:7">
      <c r="A34" s="103"/>
      <c r="B34" s="124"/>
      <c r="C34" s="8">
        <v>4</v>
      </c>
      <c r="D34" s="9">
        <v>253142485</v>
      </c>
      <c r="E34" s="10">
        <v>3.4159999999999999</v>
      </c>
      <c r="F34" s="74">
        <v>1811.5583719115843</v>
      </c>
      <c r="G34" s="61">
        <f t="shared" si="0"/>
        <v>1902.1362905071635</v>
      </c>
    </row>
    <row r="35" spans="1:7">
      <c r="A35" s="103"/>
      <c r="B35" s="124"/>
      <c r="C35" s="8">
        <v>5</v>
      </c>
      <c r="D35" s="9">
        <v>253142486</v>
      </c>
      <c r="E35" s="10">
        <v>4.2699999999999996</v>
      </c>
      <c r="F35" s="74">
        <v>2264.4479648894799</v>
      </c>
      <c r="G35" s="61">
        <f t="shared" si="0"/>
        <v>2377.6703631339537</v>
      </c>
    </row>
    <row r="36" spans="1:7">
      <c r="A36" s="103"/>
      <c r="B36" s="124"/>
      <c r="C36" s="8">
        <v>20</v>
      </c>
      <c r="D36" s="9">
        <v>253142487</v>
      </c>
      <c r="E36" s="10">
        <v>17.440000000000001</v>
      </c>
      <c r="F36" s="74">
        <v>8323.8349547787566</v>
      </c>
      <c r="G36" s="61">
        <f t="shared" si="0"/>
        <v>8740.0267025176945</v>
      </c>
    </row>
    <row r="37" spans="1:7">
      <c r="A37" s="103"/>
      <c r="B37" s="124"/>
      <c r="C37" s="8">
        <v>205</v>
      </c>
      <c r="D37" s="9">
        <v>253142488</v>
      </c>
      <c r="E37" s="10">
        <v>175</v>
      </c>
      <c r="F37" s="74">
        <v>69603.933347012717</v>
      </c>
      <c r="G37" s="61">
        <f t="shared" si="0"/>
        <v>73084.130014363356</v>
      </c>
    </row>
    <row r="38" spans="1:7">
      <c r="A38" s="103" t="s">
        <v>694</v>
      </c>
      <c r="B38" s="124" t="s">
        <v>695</v>
      </c>
      <c r="C38" s="8">
        <v>1</v>
      </c>
      <c r="D38" s="9">
        <v>2389907289</v>
      </c>
      <c r="E38" s="10">
        <v>0.86</v>
      </c>
      <c r="F38" s="74">
        <v>430.97014222052906</v>
      </c>
      <c r="G38" s="61">
        <f t="shared" si="0"/>
        <v>452.51864933155548</v>
      </c>
    </row>
    <row r="39" spans="1:7">
      <c r="A39" s="103"/>
      <c r="B39" s="124"/>
      <c r="C39" s="8">
        <v>4</v>
      </c>
      <c r="D39" s="9">
        <v>2389907290</v>
      </c>
      <c r="E39" s="10">
        <v>3.4420000000000002</v>
      </c>
      <c r="F39" s="74">
        <v>1568.075295478923</v>
      </c>
      <c r="G39" s="61">
        <f t="shared" si="0"/>
        <v>1646.4790602528692</v>
      </c>
    </row>
    <row r="40" spans="1:7">
      <c r="A40" s="103"/>
      <c r="B40" s="124"/>
      <c r="C40" s="8">
        <v>5</v>
      </c>
      <c r="D40" s="9">
        <v>2389907291</v>
      </c>
      <c r="E40" s="10">
        <v>4.3019999999999996</v>
      </c>
      <c r="F40" s="74">
        <v>1959.8663338612214</v>
      </c>
      <c r="G40" s="61">
        <f t="shared" si="0"/>
        <v>2057.8596505542823</v>
      </c>
    </row>
    <row r="41" spans="1:7">
      <c r="A41" s="103"/>
      <c r="B41" s="124"/>
      <c r="C41" s="8">
        <v>205</v>
      </c>
      <c r="D41" s="9">
        <v>2389907298</v>
      </c>
      <c r="E41" s="10">
        <v>176</v>
      </c>
      <c r="F41" s="74">
        <v>60135.368681934277</v>
      </c>
      <c r="G41" s="61">
        <f t="shared" si="0"/>
        <v>63142.137116030994</v>
      </c>
    </row>
    <row r="42" spans="1:7" ht="12" customHeight="1">
      <c r="A42" s="103" t="s">
        <v>696</v>
      </c>
      <c r="B42" s="124" t="s">
        <v>697</v>
      </c>
      <c r="C42" s="8">
        <v>1</v>
      </c>
      <c r="D42" s="9">
        <v>2389900119</v>
      </c>
      <c r="E42" s="10">
        <v>0.85799999999999998</v>
      </c>
      <c r="F42" s="74">
        <v>373.06040486113477</v>
      </c>
      <c r="G42" s="61">
        <f t="shared" si="0"/>
        <v>391.71342510419151</v>
      </c>
    </row>
    <row r="43" spans="1:7">
      <c r="A43" s="103"/>
      <c r="B43" s="124"/>
      <c r="C43" s="8">
        <v>4</v>
      </c>
      <c r="D43" s="9">
        <v>2389900122</v>
      </c>
      <c r="E43" s="10">
        <v>3.43</v>
      </c>
      <c r="F43" s="74">
        <v>1355.7927407010936</v>
      </c>
      <c r="G43" s="61">
        <f t="shared" si="0"/>
        <v>1423.5823777361484</v>
      </c>
    </row>
    <row r="44" spans="1:7">
      <c r="A44" s="103"/>
      <c r="B44" s="124"/>
      <c r="C44" s="8">
        <v>4</v>
      </c>
      <c r="D44" s="9">
        <v>2389907661</v>
      </c>
      <c r="E44" s="10">
        <v>3.37</v>
      </c>
      <c r="F44" s="74">
        <v>1355.7927407010936</v>
      </c>
      <c r="G44" s="61">
        <f t="shared" si="0"/>
        <v>1423.5823777361484</v>
      </c>
    </row>
    <row r="45" spans="1:7">
      <c r="A45" s="103"/>
      <c r="B45" s="124"/>
      <c r="C45" s="8">
        <v>5</v>
      </c>
      <c r="D45" s="9">
        <v>2389900123</v>
      </c>
      <c r="E45" s="10">
        <v>4.2880000000000003</v>
      </c>
      <c r="F45" s="74">
        <v>1694.9385633021252</v>
      </c>
      <c r="G45" s="61">
        <f t="shared" si="0"/>
        <v>1779.6854914672315</v>
      </c>
    </row>
    <row r="46" spans="1:7">
      <c r="A46" s="103"/>
      <c r="B46" s="124"/>
      <c r="C46" s="8">
        <v>50</v>
      </c>
      <c r="D46" s="9">
        <v>2389900008</v>
      </c>
      <c r="E46" s="10">
        <v>40.729999999999997</v>
      </c>
      <c r="F46" s="74">
        <v>13684.612996921924</v>
      </c>
      <c r="G46" s="61">
        <f t="shared" si="0"/>
        <v>14368.84364676802</v>
      </c>
    </row>
    <row r="47" spans="1:7">
      <c r="A47" s="103"/>
      <c r="B47" s="124"/>
      <c r="C47" s="8">
        <v>205</v>
      </c>
      <c r="D47" s="9">
        <v>2389900249</v>
      </c>
      <c r="E47" s="10">
        <v>176</v>
      </c>
      <c r="F47" s="74">
        <v>52176.280400158699</v>
      </c>
      <c r="G47" s="61">
        <f t="shared" si="0"/>
        <v>54785.094420166635</v>
      </c>
    </row>
    <row r="48" spans="1:7">
      <c r="A48" s="103" t="s">
        <v>698</v>
      </c>
      <c r="B48" s="124" t="s">
        <v>699</v>
      </c>
      <c r="C48" s="8">
        <v>1</v>
      </c>
      <c r="D48" s="9">
        <v>2389907292</v>
      </c>
      <c r="E48" s="10">
        <v>0.873</v>
      </c>
      <c r="F48" s="74">
        <v>303.05524029798215</v>
      </c>
      <c r="G48" s="61">
        <f t="shared" si="0"/>
        <v>318.20800231288126</v>
      </c>
    </row>
    <row r="49" spans="1:7">
      <c r="A49" s="103"/>
      <c r="B49" s="124"/>
      <c r="C49" s="8">
        <v>4</v>
      </c>
      <c r="D49" s="9">
        <v>2389907293</v>
      </c>
      <c r="E49" s="10">
        <v>3.492</v>
      </c>
      <c r="F49" s="74">
        <v>1102.0190556290258</v>
      </c>
      <c r="G49" s="61">
        <f t="shared" si="0"/>
        <v>1157.1200084104771</v>
      </c>
    </row>
    <row r="50" spans="1:7">
      <c r="A50" s="103"/>
      <c r="B50" s="124"/>
      <c r="C50" s="8">
        <v>5</v>
      </c>
      <c r="D50" s="9">
        <v>2389907294</v>
      </c>
      <c r="E50" s="10">
        <v>4.3650000000000002</v>
      </c>
      <c r="F50" s="74">
        <v>1377.5238195362822</v>
      </c>
      <c r="G50" s="61">
        <f t="shared" si="0"/>
        <v>1446.4000105130963</v>
      </c>
    </row>
    <row r="51" spans="1:7">
      <c r="A51" s="103"/>
      <c r="B51" s="124"/>
      <c r="C51" s="8">
        <v>20</v>
      </c>
      <c r="D51" s="9">
        <v>2389907288</v>
      </c>
      <c r="E51" s="10">
        <v>17.829999999999998</v>
      </c>
      <c r="F51" s="74">
        <v>5064.175196357095</v>
      </c>
      <c r="G51" s="61">
        <f t="shared" si="0"/>
        <v>5317.3839561749501</v>
      </c>
    </row>
    <row r="52" spans="1:7">
      <c r="A52" s="103"/>
      <c r="B52" s="124"/>
      <c r="C52" s="8">
        <v>50</v>
      </c>
      <c r="D52" s="9">
        <v>2389907295</v>
      </c>
      <c r="E52" s="10">
        <v>41.47</v>
      </c>
      <c r="F52" s="74">
        <v>11124.175458589734</v>
      </c>
      <c r="G52" s="61">
        <f t="shared" si="0"/>
        <v>11680.384231519221</v>
      </c>
    </row>
    <row r="53" spans="1:7">
      <c r="A53" s="103"/>
      <c r="B53" s="124"/>
      <c r="C53" s="8">
        <v>205</v>
      </c>
      <c r="D53" s="9">
        <v>2389907296</v>
      </c>
      <c r="E53" s="10">
        <v>179</v>
      </c>
      <c r="F53" s="74">
        <v>42367.141528693217</v>
      </c>
      <c r="G53" s="61">
        <f t="shared" si="0"/>
        <v>44485.498605127876</v>
      </c>
    </row>
    <row r="54" spans="1:7">
      <c r="A54" s="103"/>
      <c r="B54" s="124"/>
      <c r="C54" s="8">
        <v>1</v>
      </c>
      <c r="D54" s="9">
        <v>253140404</v>
      </c>
      <c r="E54" s="10">
        <v>0.873</v>
      </c>
      <c r="F54" s="74">
        <v>303.05524029798215</v>
      </c>
      <c r="G54" s="61">
        <f t="shared" si="0"/>
        <v>318.20800231288126</v>
      </c>
    </row>
    <row r="55" spans="1:7">
      <c r="A55" s="103"/>
      <c r="B55" s="124"/>
      <c r="C55" s="8">
        <v>4</v>
      </c>
      <c r="D55" s="9">
        <v>253140405</v>
      </c>
      <c r="E55" s="10">
        <v>3.492</v>
      </c>
      <c r="F55" s="74">
        <v>1102.0190556290258</v>
      </c>
      <c r="G55" s="61">
        <f t="shared" si="0"/>
        <v>1157.1200084104771</v>
      </c>
    </row>
    <row r="56" spans="1:7">
      <c r="A56" s="103"/>
      <c r="B56" s="124"/>
      <c r="C56" s="8">
        <v>5</v>
      </c>
      <c r="D56" s="9">
        <v>253140406</v>
      </c>
      <c r="E56" s="10">
        <v>4.3650000000000002</v>
      </c>
      <c r="F56" s="74">
        <v>1377.5238195362822</v>
      </c>
      <c r="G56" s="61">
        <f t="shared" si="0"/>
        <v>1446.4000105130963</v>
      </c>
    </row>
    <row r="57" spans="1:7">
      <c r="A57" s="103"/>
      <c r="B57" s="124"/>
      <c r="C57" s="8">
        <v>20</v>
      </c>
      <c r="D57" s="9">
        <v>253140402</v>
      </c>
      <c r="E57" s="10">
        <v>17.829999999999998</v>
      </c>
      <c r="F57" s="74">
        <v>5064.175196357095</v>
      </c>
      <c r="G57" s="61">
        <f t="shared" si="0"/>
        <v>5317.3839561749501</v>
      </c>
    </row>
    <row r="58" spans="1:7">
      <c r="A58" s="103"/>
      <c r="B58" s="124"/>
      <c r="C58" s="8">
        <v>50</v>
      </c>
      <c r="D58" s="9">
        <v>253140401</v>
      </c>
      <c r="E58" s="10">
        <v>41.47</v>
      </c>
      <c r="F58" s="74">
        <v>11124.175458589734</v>
      </c>
      <c r="G58" s="61">
        <f t="shared" si="0"/>
        <v>11680.384231519221</v>
      </c>
    </row>
    <row r="59" spans="1:7">
      <c r="A59" s="103"/>
      <c r="B59" s="124"/>
      <c r="C59" s="8">
        <v>205</v>
      </c>
      <c r="D59" s="9">
        <v>253140408</v>
      </c>
      <c r="E59" s="10">
        <v>179</v>
      </c>
      <c r="F59" s="74">
        <v>42367.141528693217</v>
      </c>
      <c r="G59" s="61">
        <f t="shared" si="0"/>
        <v>44485.498605127876</v>
      </c>
    </row>
    <row r="60" spans="1:7">
      <c r="A60" s="103" t="s">
        <v>700</v>
      </c>
      <c r="B60" s="124" t="s">
        <v>450</v>
      </c>
      <c r="C60" s="8">
        <v>1</v>
      </c>
      <c r="D60" s="9">
        <v>253142253</v>
      </c>
      <c r="E60" s="10">
        <v>0.87</v>
      </c>
      <c r="F60" s="74">
        <v>355.00756305877115</v>
      </c>
      <c r="G60" s="61">
        <f t="shared" si="0"/>
        <v>372.75794121170969</v>
      </c>
    </row>
    <row r="61" spans="1:7">
      <c r="A61" s="103"/>
      <c r="B61" s="124"/>
      <c r="C61" s="8">
        <v>4</v>
      </c>
      <c r="D61" s="9">
        <v>253140414</v>
      </c>
      <c r="E61" s="10">
        <v>3.48</v>
      </c>
      <c r="F61" s="74">
        <v>1290.9365929409862</v>
      </c>
      <c r="G61" s="61">
        <f t="shared" si="0"/>
        <v>1355.4834225880354</v>
      </c>
    </row>
    <row r="62" spans="1:7">
      <c r="A62" s="103" t="s">
        <v>701</v>
      </c>
      <c r="B62" s="124" t="s">
        <v>450</v>
      </c>
      <c r="C62" s="8">
        <v>1</v>
      </c>
      <c r="D62" s="9">
        <v>253140417</v>
      </c>
      <c r="E62" s="10">
        <v>0.88100000000000001</v>
      </c>
      <c r="F62" s="74">
        <v>347.42809538466582</v>
      </c>
      <c r="G62" s="61">
        <f t="shared" si="0"/>
        <v>364.79950015389909</v>
      </c>
    </row>
    <row r="63" spans="1:7">
      <c r="A63" s="103"/>
      <c r="B63" s="124"/>
      <c r="C63" s="8">
        <v>4</v>
      </c>
      <c r="D63" s="9">
        <v>253140418</v>
      </c>
      <c r="E63" s="10">
        <v>3.5249999999999999</v>
      </c>
      <c r="F63" s="74">
        <v>1263.7333982364532</v>
      </c>
      <c r="G63" s="61">
        <f t="shared" si="0"/>
        <v>1326.920068148276</v>
      </c>
    </row>
    <row r="64" spans="1:7">
      <c r="A64" s="103"/>
      <c r="B64" s="124"/>
      <c r="C64" s="8">
        <v>5</v>
      </c>
      <c r="D64" s="9">
        <v>253140419</v>
      </c>
      <c r="E64" s="10">
        <v>4.4059999999999997</v>
      </c>
      <c r="F64" s="74">
        <v>1579.5771213134219</v>
      </c>
      <c r="G64" s="61">
        <f t="shared" si="0"/>
        <v>1658.5559773790931</v>
      </c>
    </row>
    <row r="65" spans="1:7">
      <c r="A65" s="103"/>
      <c r="B65" s="124"/>
      <c r="C65" s="8">
        <v>205</v>
      </c>
      <c r="D65" s="9">
        <v>253140420</v>
      </c>
      <c r="E65" s="10">
        <v>181</v>
      </c>
      <c r="F65" s="74">
        <v>48667.179804425119</v>
      </c>
      <c r="G65" s="61">
        <f t="shared" si="0"/>
        <v>51100.538794646374</v>
      </c>
    </row>
    <row r="66" spans="1:7">
      <c r="A66" s="103" t="s">
        <v>702</v>
      </c>
      <c r="B66" s="124" t="s">
        <v>450</v>
      </c>
      <c r="C66" s="8">
        <v>1</v>
      </c>
      <c r="D66" s="9">
        <v>2389901334</v>
      </c>
      <c r="E66" s="10">
        <v>0.873</v>
      </c>
      <c r="F66" s="74">
        <v>386.04071944140242</v>
      </c>
      <c r="G66" s="61">
        <f t="shared" si="0"/>
        <v>405.34275541347256</v>
      </c>
    </row>
    <row r="67" spans="1:7">
      <c r="A67" s="103"/>
      <c r="B67" s="124"/>
      <c r="C67" s="8">
        <v>4</v>
      </c>
      <c r="D67" s="9">
        <v>2389901335</v>
      </c>
      <c r="E67" s="10">
        <v>3.4910000000000001</v>
      </c>
      <c r="F67" s="74">
        <v>1403.3824342079931</v>
      </c>
      <c r="G67" s="61">
        <f t="shared" si="0"/>
        <v>1473.5515559183928</v>
      </c>
    </row>
    <row r="68" spans="1:7">
      <c r="A68" s="103"/>
      <c r="B68" s="124"/>
      <c r="C68" s="8">
        <v>20</v>
      </c>
      <c r="D68" s="9">
        <v>2389900024</v>
      </c>
      <c r="E68" s="10">
        <v>17.829999999999998</v>
      </c>
      <c r="F68" s="74">
        <v>6450.8959959139684</v>
      </c>
      <c r="G68" s="61">
        <f t="shared" ref="G68:G131" si="1">F68+F68*5%</f>
        <v>6773.4407957096664</v>
      </c>
    </row>
    <row r="69" spans="1:7">
      <c r="A69" s="103"/>
      <c r="B69" s="124"/>
      <c r="C69" s="8">
        <v>205</v>
      </c>
      <c r="D69" s="9">
        <v>2389906503</v>
      </c>
      <c r="E69" s="10">
        <v>179</v>
      </c>
      <c r="F69" s="74">
        <v>53968.516697915518</v>
      </c>
      <c r="G69" s="61">
        <f t="shared" si="1"/>
        <v>56666.942532811292</v>
      </c>
    </row>
    <row r="70" spans="1:7">
      <c r="A70" s="103"/>
      <c r="B70" s="124"/>
      <c r="C70" s="8">
        <v>1</v>
      </c>
      <c r="D70" s="9">
        <v>253142150</v>
      </c>
      <c r="E70" s="10">
        <v>0.873</v>
      </c>
      <c r="F70" s="74">
        <v>386.04071944140242</v>
      </c>
      <c r="G70" s="61">
        <f t="shared" si="1"/>
        <v>405.34275541347256</v>
      </c>
    </row>
    <row r="71" spans="1:7">
      <c r="A71" s="103"/>
      <c r="B71" s="124"/>
      <c r="C71" s="8">
        <v>4</v>
      </c>
      <c r="D71" s="9">
        <v>253142151</v>
      </c>
      <c r="E71" s="10">
        <v>3.4910000000000001</v>
      </c>
      <c r="F71" s="74">
        <v>1403.3824342079931</v>
      </c>
      <c r="G71" s="61">
        <f t="shared" si="1"/>
        <v>1473.5515559183928</v>
      </c>
    </row>
    <row r="72" spans="1:7">
      <c r="A72" s="103"/>
      <c r="B72" s="124"/>
      <c r="C72" s="8">
        <v>205</v>
      </c>
      <c r="D72" s="9">
        <v>253142152</v>
      </c>
      <c r="E72" s="10">
        <v>179</v>
      </c>
      <c r="F72" s="74">
        <v>53968.516697915518</v>
      </c>
      <c r="G72" s="61">
        <f t="shared" si="1"/>
        <v>56666.942532811292</v>
      </c>
    </row>
    <row r="73" spans="1:7">
      <c r="A73" s="103" t="s">
        <v>703</v>
      </c>
      <c r="B73" s="124" t="s">
        <v>450</v>
      </c>
      <c r="C73" s="8">
        <v>1</v>
      </c>
      <c r="D73" s="9">
        <v>2389901336</v>
      </c>
      <c r="E73" s="10">
        <v>0.88100000000000001</v>
      </c>
      <c r="F73" s="74">
        <v>346.03807074309481</v>
      </c>
      <c r="G73" s="61">
        <f t="shared" si="1"/>
        <v>363.33997428024952</v>
      </c>
    </row>
    <row r="74" spans="1:7">
      <c r="A74" s="103"/>
      <c r="B74" s="124"/>
      <c r="C74" s="8">
        <v>4</v>
      </c>
      <c r="D74" s="9">
        <v>2389901337</v>
      </c>
      <c r="E74" s="10">
        <v>3.524</v>
      </c>
      <c r="F74" s="74">
        <v>1258.3202572476171</v>
      </c>
      <c r="G74" s="61">
        <f t="shared" si="1"/>
        <v>1321.2362701099978</v>
      </c>
    </row>
    <row r="75" spans="1:7">
      <c r="A75" s="103"/>
      <c r="B75" s="124"/>
      <c r="C75" s="8">
        <v>4</v>
      </c>
      <c r="D75" s="9">
        <v>253142154</v>
      </c>
      <c r="E75" s="10">
        <v>3.524</v>
      </c>
      <c r="F75" s="74">
        <v>1258.3202572476171</v>
      </c>
      <c r="G75" s="61">
        <f t="shared" si="1"/>
        <v>1321.2362701099978</v>
      </c>
    </row>
    <row r="76" spans="1:7">
      <c r="A76" s="6" t="s">
        <v>704</v>
      </c>
      <c r="B76" s="5" t="s">
        <v>442</v>
      </c>
      <c r="C76" s="8">
        <v>205</v>
      </c>
      <c r="D76" s="9">
        <v>2389907053</v>
      </c>
      <c r="E76" s="10">
        <v>176</v>
      </c>
      <c r="F76" s="74">
        <v>62312.636269983203</v>
      </c>
      <c r="G76" s="61">
        <f t="shared" si="1"/>
        <v>65428.268083482362</v>
      </c>
    </row>
    <row r="77" spans="1:7">
      <c r="A77" s="103" t="s">
        <v>705</v>
      </c>
      <c r="B77" s="124" t="s">
        <v>442</v>
      </c>
      <c r="C77" s="8">
        <v>1</v>
      </c>
      <c r="D77" s="9">
        <v>2389901315</v>
      </c>
      <c r="E77" s="10">
        <v>0.86</v>
      </c>
      <c r="F77" s="74">
        <v>332.67932684154334</v>
      </c>
      <c r="G77" s="61">
        <f t="shared" si="1"/>
        <v>349.31329318362049</v>
      </c>
    </row>
    <row r="78" spans="1:7">
      <c r="A78" s="103"/>
      <c r="B78" s="124"/>
      <c r="C78" s="8">
        <v>1</v>
      </c>
      <c r="D78" s="9">
        <v>2389907720</v>
      </c>
      <c r="E78" s="10">
        <v>0.84099999999999997</v>
      </c>
      <c r="F78" s="74">
        <v>332.67932684154334</v>
      </c>
      <c r="G78" s="61">
        <f t="shared" si="1"/>
        <v>349.31329318362049</v>
      </c>
    </row>
    <row r="79" spans="1:7">
      <c r="A79" s="103"/>
      <c r="B79" s="124"/>
      <c r="C79" s="8">
        <v>4</v>
      </c>
      <c r="D79" s="9">
        <v>2389901316</v>
      </c>
      <c r="E79" s="10">
        <v>3.4409999999999998</v>
      </c>
      <c r="F79" s="74">
        <v>1210.094676175212</v>
      </c>
      <c r="G79" s="61">
        <f t="shared" si="1"/>
        <v>1270.5994099839727</v>
      </c>
    </row>
    <row r="80" spans="1:7">
      <c r="A80" s="103"/>
      <c r="B80" s="124"/>
      <c r="C80" s="8">
        <v>4</v>
      </c>
      <c r="D80" s="9">
        <v>2389907722</v>
      </c>
      <c r="E80" s="10">
        <v>3.3620000000000001</v>
      </c>
      <c r="F80" s="74">
        <v>1210.094676175212</v>
      </c>
      <c r="G80" s="61">
        <f t="shared" si="1"/>
        <v>1270.5994099839727</v>
      </c>
    </row>
    <row r="81" spans="1:7">
      <c r="A81" s="103"/>
      <c r="B81" s="124"/>
      <c r="C81" s="8">
        <v>50</v>
      </c>
      <c r="D81" s="9">
        <v>2389900010</v>
      </c>
      <c r="E81" s="10">
        <v>40.85</v>
      </c>
      <c r="F81" s="74">
        <v>12210.843473843013</v>
      </c>
      <c r="G81" s="61">
        <f t="shared" si="1"/>
        <v>12821.385647535164</v>
      </c>
    </row>
    <row r="82" spans="1:7">
      <c r="A82" s="103"/>
      <c r="B82" s="124"/>
      <c r="C82" s="8">
        <v>205</v>
      </c>
      <c r="D82" s="9">
        <v>2389906500</v>
      </c>
      <c r="E82" s="10">
        <v>176</v>
      </c>
      <c r="F82" s="74">
        <v>46420.371187192097</v>
      </c>
      <c r="G82" s="61">
        <f t="shared" si="1"/>
        <v>48741.3897465517</v>
      </c>
    </row>
    <row r="83" spans="1:7">
      <c r="A83" s="103"/>
      <c r="B83" s="124"/>
      <c r="C83" s="8">
        <v>205</v>
      </c>
      <c r="D83" s="9">
        <v>2389907721</v>
      </c>
      <c r="E83" s="10">
        <v>173</v>
      </c>
      <c r="F83" s="74">
        <v>46420.371187192097</v>
      </c>
      <c r="G83" s="61">
        <f t="shared" si="1"/>
        <v>48741.3897465517</v>
      </c>
    </row>
    <row r="84" spans="1:7">
      <c r="A84" s="103"/>
      <c r="B84" s="124"/>
      <c r="C84" s="8">
        <v>1</v>
      </c>
      <c r="D84" s="9">
        <v>253142136</v>
      </c>
      <c r="E84" s="10">
        <v>0.86</v>
      </c>
      <c r="F84" s="74">
        <v>332.67932684154334</v>
      </c>
      <c r="G84" s="61">
        <f t="shared" si="1"/>
        <v>349.31329318362049</v>
      </c>
    </row>
    <row r="85" spans="1:7">
      <c r="A85" s="103"/>
      <c r="B85" s="124"/>
      <c r="C85" s="8">
        <v>4</v>
      </c>
      <c r="D85" s="9">
        <v>253142137</v>
      </c>
      <c r="E85" s="10">
        <v>3.4409999999999998</v>
      </c>
      <c r="F85" s="74">
        <v>1210.094676175212</v>
      </c>
      <c r="G85" s="61">
        <f t="shared" si="1"/>
        <v>1270.5994099839727</v>
      </c>
    </row>
    <row r="86" spans="1:7">
      <c r="A86" s="103" t="s">
        <v>706</v>
      </c>
      <c r="B86" s="124" t="s">
        <v>442</v>
      </c>
      <c r="C86" s="8">
        <v>1</v>
      </c>
      <c r="D86" s="9">
        <v>2389901323</v>
      </c>
      <c r="E86" s="10">
        <v>0.876</v>
      </c>
      <c r="F86" s="74">
        <v>332.00093324727777</v>
      </c>
      <c r="G86" s="61">
        <f t="shared" si="1"/>
        <v>348.60097990964164</v>
      </c>
    </row>
    <row r="87" spans="1:7">
      <c r="A87" s="103"/>
      <c r="B87" s="124"/>
      <c r="C87" s="8">
        <v>4</v>
      </c>
      <c r="D87" s="9">
        <v>2389901324</v>
      </c>
      <c r="E87" s="10">
        <v>3.5030000000000001</v>
      </c>
      <c r="F87" s="74">
        <v>1206.9315786272455</v>
      </c>
      <c r="G87" s="61">
        <f t="shared" si="1"/>
        <v>1267.2781575586077</v>
      </c>
    </row>
    <row r="88" spans="1:7">
      <c r="A88" s="103"/>
      <c r="B88" s="124"/>
      <c r="C88" s="8">
        <v>5</v>
      </c>
      <c r="D88" s="9">
        <v>2389901450</v>
      </c>
      <c r="E88" s="10">
        <v>4.3889999999999993</v>
      </c>
      <c r="F88" s="74">
        <v>1512.1960315715046</v>
      </c>
      <c r="G88" s="61">
        <f t="shared" si="1"/>
        <v>1587.8058331500797</v>
      </c>
    </row>
    <row r="89" spans="1:7">
      <c r="A89" s="103"/>
      <c r="B89" s="124"/>
      <c r="C89" s="8">
        <v>1</v>
      </c>
      <c r="D89" s="9">
        <v>253142138</v>
      </c>
      <c r="E89" s="10">
        <v>0.873</v>
      </c>
      <c r="F89" s="74">
        <v>332.00093324727777</v>
      </c>
      <c r="G89" s="61">
        <f t="shared" si="1"/>
        <v>348.60097990964164</v>
      </c>
    </row>
    <row r="90" spans="1:7">
      <c r="A90" s="103"/>
      <c r="B90" s="124"/>
      <c r="C90" s="8">
        <v>4</v>
      </c>
      <c r="D90" s="9">
        <v>253142139</v>
      </c>
      <c r="E90" s="10">
        <v>3.492</v>
      </c>
      <c r="F90" s="74">
        <v>1206.9315786272455</v>
      </c>
      <c r="G90" s="61">
        <f t="shared" si="1"/>
        <v>1267.2781575586077</v>
      </c>
    </row>
    <row r="91" spans="1:7">
      <c r="A91" s="103"/>
      <c r="B91" s="124"/>
      <c r="C91" s="8">
        <v>5</v>
      </c>
      <c r="D91" s="9">
        <v>253142140</v>
      </c>
      <c r="E91" s="10">
        <v>4.3650000000000002</v>
      </c>
      <c r="F91" s="74">
        <v>1512.1960315715046</v>
      </c>
      <c r="G91" s="61">
        <f t="shared" si="1"/>
        <v>1587.8058331500797</v>
      </c>
    </row>
    <row r="92" spans="1:7">
      <c r="A92" s="103" t="s">
        <v>707</v>
      </c>
      <c r="B92" s="124" t="s">
        <v>442</v>
      </c>
      <c r="C92" s="8">
        <v>1</v>
      </c>
      <c r="D92" s="9">
        <v>2389901317</v>
      </c>
      <c r="E92" s="10">
        <v>0.874</v>
      </c>
      <c r="F92" s="74">
        <v>274.61669723641978</v>
      </c>
      <c r="G92" s="61">
        <f t="shared" si="1"/>
        <v>288.34753209824078</v>
      </c>
    </row>
    <row r="93" spans="1:7">
      <c r="A93" s="103"/>
      <c r="B93" s="124"/>
      <c r="C93" s="8">
        <v>4</v>
      </c>
      <c r="D93" s="9">
        <v>2389901318</v>
      </c>
      <c r="E93" s="10">
        <v>3.4940000000000002</v>
      </c>
      <c r="F93" s="74">
        <v>998.03488677350822</v>
      </c>
      <c r="G93" s="61">
        <f t="shared" si="1"/>
        <v>1047.9366311121837</v>
      </c>
    </row>
    <row r="94" spans="1:7">
      <c r="A94" s="103"/>
      <c r="B94" s="124"/>
      <c r="C94" s="8">
        <v>5</v>
      </c>
      <c r="D94" s="9">
        <v>2389901319</v>
      </c>
      <c r="E94" s="10">
        <v>4.3680000000000003</v>
      </c>
      <c r="F94" s="74">
        <v>1247.6864297157081</v>
      </c>
      <c r="G94" s="61">
        <f t="shared" si="1"/>
        <v>1310.0707512014935</v>
      </c>
    </row>
    <row r="95" spans="1:7">
      <c r="A95" s="103"/>
      <c r="B95" s="124"/>
      <c r="C95" s="8">
        <v>20</v>
      </c>
      <c r="D95" s="9">
        <v>2389900038</v>
      </c>
      <c r="E95" s="10">
        <v>17.840000000000003</v>
      </c>
      <c r="F95" s="74">
        <v>4586.2759421967521</v>
      </c>
      <c r="G95" s="61">
        <f t="shared" si="1"/>
        <v>4815.5897393065898</v>
      </c>
    </row>
    <row r="96" spans="1:7">
      <c r="A96" s="103"/>
      <c r="B96" s="124"/>
      <c r="C96" s="8">
        <v>50</v>
      </c>
      <c r="D96" s="9">
        <v>2389900011</v>
      </c>
      <c r="E96" s="10">
        <v>41.5</v>
      </c>
      <c r="F96" s="74">
        <v>10076.039104446338</v>
      </c>
      <c r="G96" s="61">
        <f t="shared" si="1"/>
        <v>10579.841059668655</v>
      </c>
    </row>
    <row r="97" spans="1:7">
      <c r="A97" s="103"/>
      <c r="B97" s="124"/>
      <c r="C97" s="8">
        <v>205</v>
      </c>
      <c r="D97" s="9">
        <v>2389901202</v>
      </c>
      <c r="E97" s="10">
        <v>179</v>
      </c>
      <c r="F97" s="74">
        <v>38347.505308913416</v>
      </c>
      <c r="G97" s="61">
        <f t="shared" si="1"/>
        <v>40264.880574359086</v>
      </c>
    </row>
    <row r="98" spans="1:7">
      <c r="A98" s="103"/>
      <c r="B98" s="124"/>
      <c r="C98" s="8">
        <v>1</v>
      </c>
      <c r="D98" s="9">
        <v>253142141</v>
      </c>
      <c r="E98" s="10">
        <v>0.874</v>
      </c>
      <c r="F98" s="74">
        <v>274.61669723641978</v>
      </c>
      <c r="G98" s="61">
        <f t="shared" si="1"/>
        <v>288.34753209824078</v>
      </c>
    </row>
    <row r="99" spans="1:7">
      <c r="A99" s="103"/>
      <c r="B99" s="124"/>
      <c r="C99" s="8">
        <v>4</v>
      </c>
      <c r="D99" s="9">
        <v>253142142</v>
      </c>
      <c r="E99" s="10">
        <v>3.4990000000000001</v>
      </c>
      <c r="F99" s="74">
        <v>998.03488677350822</v>
      </c>
      <c r="G99" s="61">
        <f t="shared" si="1"/>
        <v>1047.9366311121837</v>
      </c>
    </row>
    <row r="100" spans="1:7">
      <c r="A100" s="103"/>
      <c r="B100" s="124"/>
      <c r="C100" s="8">
        <v>5</v>
      </c>
      <c r="D100" s="9">
        <v>253142143</v>
      </c>
      <c r="E100" s="10">
        <v>4.3739999999999997</v>
      </c>
      <c r="F100" s="74">
        <v>1247.6864297157081</v>
      </c>
      <c r="G100" s="61">
        <f t="shared" si="1"/>
        <v>1310.0707512014935</v>
      </c>
    </row>
    <row r="101" spans="1:7">
      <c r="A101" s="103"/>
      <c r="B101" s="124"/>
      <c r="C101" s="8">
        <v>20</v>
      </c>
      <c r="D101" s="9">
        <v>253140377</v>
      </c>
      <c r="E101" s="10">
        <v>17.84</v>
      </c>
      <c r="F101" s="74">
        <v>4586.2759421967521</v>
      </c>
      <c r="G101" s="61">
        <f t="shared" si="1"/>
        <v>4815.5897393065898</v>
      </c>
    </row>
    <row r="102" spans="1:7">
      <c r="A102" s="103"/>
      <c r="B102" s="124"/>
      <c r="C102" s="8">
        <v>205</v>
      </c>
      <c r="D102" s="9">
        <v>253142145</v>
      </c>
      <c r="E102" s="10">
        <v>179</v>
      </c>
      <c r="F102" s="74">
        <v>38347.505308913416</v>
      </c>
      <c r="G102" s="61">
        <f t="shared" si="1"/>
        <v>40264.880574359086</v>
      </c>
    </row>
    <row r="103" spans="1:7">
      <c r="A103" s="103" t="s">
        <v>708</v>
      </c>
      <c r="B103" s="124" t="s">
        <v>442</v>
      </c>
      <c r="C103" s="8">
        <v>1</v>
      </c>
      <c r="D103" s="9">
        <v>2389901320</v>
      </c>
      <c r="E103" s="10">
        <v>0.88200000000000001</v>
      </c>
      <c r="F103" s="74">
        <v>269.12296602515738</v>
      </c>
      <c r="G103" s="61">
        <f t="shared" si="1"/>
        <v>282.57911432641527</v>
      </c>
    </row>
    <row r="104" spans="1:7">
      <c r="A104" s="103"/>
      <c r="B104" s="124"/>
      <c r="C104" s="8">
        <v>4</v>
      </c>
      <c r="D104" s="9">
        <v>2389901321</v>
      </c>
      <c r="E104" s="10">
        <v>3.5259999999999998</v>
      </c>
      <c r="F104" s="74">
        <v>978.07418903803807</v>
      </c>
      <c r="G104" s="61">
        <f t="shared" si="1"/>
        <v>1026.9778984899399</v>
      </c>
    </row>
    <row r="105" spans="1:7">
      <c r="A105" s="103"/>
      <c r="B105" s="124"/>
      <c r="C105" s="8">
        <v>5</v>
      </c>
      <c r="D105" s="9">
        <v>2389901322</v>
      </c>
      <c r="E105" s="10">
        <v>4.4080000000000004</v>
      </c>
      <c r="F105" s="74">
        <v>1222.7314308790906</v>
      </c>
      <c r="G105" s="61">
        <f t="shared" si="1"/>
        <v>1283.868002423045</v>
      </c>
    </row>
    <row r="106" spans="1:7">
      <c r="A106" s="103"/>
      <c r="B106" s="124"/>
      <c r="C106" s="8">
        <v>205</v>
      </c>
      <c r="D106" s="9">
        <v>2389901203</v>
      </c>
      <c r="E106" s="10">
        <v>181</v>
      </c>
      <c r="F106" s="74">
        <v>37655.578888801385</v>
      </c>
      <c r="G106" s="61">
        <f t="shared" si="1"/>
        <v>39538.357833241455</v>
      </c>
    </row>
    <row r="107" spans="1:7">
      <c r="A107" s="103"/>
      <c r="B107" s="124"/>
      <c r="C107" s="8">
        <v>1</v>
      </c>
      <c r="D107" s="9">
        <v>253142146</v>
      </c>
      <c r="E107" s="10">
        <v>0.88200000000000001</v>
      </c>
      <c r="F107" s="74">
        <v>269.12296602515738</v>
      </c>
      <c r="G107" s="61">
        <f t="shared" si="1"/>
        <v>282.57911432641527</v>
      </c>
    </row>
    <row r="108" spans="1:7">
      <c r="A108" s="103"/>
      <c r="B108" s="124"/>
      <c r="C108" s="8">
        <v>4</v>
      </c>
      <c r="D108" s="9">
        <v>253142147</v>
      </c>
      <c r="E108" s="10">
        <v>3.5259999999999998</v>
      </c>
      <c r="F108" s="74">
        <v>978.07418903803807</v>
      </c>
      <c r="G108" s="61">
        <f t="shared" si="1"/>
        <v>1026.9778984899399</v>
      </c>
    </row>
    <row r="109" spans="1:7">
      <c r="A109" s="103"/>
      <c r="B109" s="124"/>
      <c r="C109" s="8">
        <v>5</v>
      </c>
      <c r="D109" s="9">
        <v>253142148</v>
      </c>
      <c r="E109" s="10">
        <v>4.4080000000000004</v>
      </c>
      <c r="F109" s="74">
        <v>1222.7314308790906</v>
      </c>
      <c r="G109" s="61">
        <f t="shared" si="1"/>
        <v>1283.868002423045</v>
      </c>
    </row>
    <row r="110" spans="1:7">
      <c r="A110" s="103"/>
      <c r="B110" s="124"/>
      <c r="C110" s="8">
        <v>205</v>
      </c>
      <c r="D110" s="9">
        <v>253142149</v>
      </c>
      <c r="E110" s="10">
        <v>180</v>
      </c>
      <c r="F110" s="74">
        <v>37655.578888801385</v>
      </c>
      <c r="G110" s="61">
        <f t="shared" si="1"/>
        <v>39538.357833241455</v>
      </c>
    </row>
    <row r="111" spans="1:7">
      <c r="A111" s="103" t="s">
        <v>709</v>
      </c>
      <c r="B111" s="124" t="s">
        <v>710</v>
      </c>
      <c r="C111" s="8">
        <v>1</v>
      </c>
      <c r="D111" s="9">
        <v>2389901325</v>
      </c>
      <c r="E111" s="10">
        <v>0.875</v>
      </c>
      <c r="F111" s="74">
        <v>263.27039504299324</v>
      </c>
      <c r="G111" s="61">
        <f t="shared" si="1"/>
        <v>276.43391479514293</v>
      </c>
    </row>
    <row r="112" spans="1:7">
      <c r="A112" s="103"/>
      <c r="B112" s="124"/>
      <c r="C112" s="8">
        <v>4</v>
      </c>
      <c r="D112" s="9">
        <v>2389901326</v>
      </c>
      <c r="E112" s="10">
        <v>3.5</v>
      </c>
      <c r="F112" s="74">
        <v>957.34689106542999</v>
      </c>
      <c r="G112" s="61">
        <f t="shared" si="1"/>
        <v>1005.2142356187015</v>
      </c>
    </row>
    <row r="113" spans="1:7">
      <c r="A113" s="103"/>
      <c r="B113" s="124"/>
      <c r="C113" s="8">
        <v>5</v>
      </c>
      <c r="D113" s="9">
        <v>2389901327</v>
      </c>
      <c r="E113" s="10">
        <v>4.3760000000000003</v>
      </c>
      <c r="F113" s="74">
        <v>1196.9571415149489</v>
      </c>
      <c r="G113" s="61">
        <f t="shared" si="1"/>
        <v>1256.8049985906964</v>
      </c>
    </row>
    <row r="114" spans="1:7">
      <c r="A114" s="103"/>
      <c r="B114" s="124"/>
      <c r="C114" s="8">
        <v>20</v>
      </c>
      <c r="D114" s="9">
        <v>2389900035</v>
      </c>
      <c r="E114" s="10">
        <v>17.87</v>
      </c>
      <c r="F114" s="74">
        <v>4399.1457282872307</v>
      </c>
      <c r="G114" s="61">
        <f t="shared" si="1"/>
        <v>4619.1030147015917</v>
      </c>
    </row>
    <row r="115" spans="1:7">
      <c r="A115" s="103"/>
      <c r="B115" s="124"/>
      <c r="C115" s="8">
        <v>205</v>
      </c>
      <c r="D115" s="9">
        <v>2389901204</v>
      </c>
      <c r="E115" s="10">
        <v>179</v>
      </c>
      <c r="F115" s="74">
        <v>36721.091464438272</v>
      </c>
      <c r="G115" s="61">
        <f t="shared" si="1"/>
        <v>38557.146037660183</v>
      </c>
    </row>
    <row r="116" spans="1:7">
      <c r="A116" s="103"/>
      <c r="B116" s="124"/>
      <c r="C116" s="8">
        <v>1</v>
      </c>
      <c r="D116" s="9">
        <v>253142160</v>
      </c>
      <c r="E116" s="10">
        <v>0.875</v>
      </c>
      <c r="F116" s="74">
        <v>263.27039504299324</v>
      </c>
      <c r="G116" s="61">
        <f t="shared" si="1"/>
        <v>276.43391479514293</v>
      </c>
    </row>
    <row r="117" spans="1:7">
      <c r="A117" s="103"/>
      <c r="B117" s="124"/>
      <c r="C117" s="8">
        <v>4</v>
      </c>
      <c r="D117" s="9">
        <v>253142161</v>
      </c>
      <c r="E117" s="10">
        <v>3.5</v>
      </c>
      <c r="F117" s="74">
        <v>957.34689106542999</v>
      </c>
      <c r="G117" s="61">
        <f t="shared" si="1"/>
        <v>1005.2142356187015</v>
      </c>
    </row>
    <row r="118" spans="1:7">
      <c r="A118" s="103"/>
      <c r="B118" s="124"/>
      <c r="C118" s="8">
        <v>5</v>
      </c>
      <c r="D118" s="9">
        <v>253142162</v>
      </c>
      <c r="E118" s="10">
        <v>4.3760000000000003</v>
      </c>
      <c r="F118" s="74">
        <v>1196.9571415149489</v>
      </c>
      <c r="G118" s="61">
        <f t="shared" si="1"/>
        <v>1256.8049985906964</v>
      </c>
    </row>
    <row r="119" spans="1:7">
      <c r="A119" s="103"/>
      <c r="B119" s="124"/>
      <c r="C119" s="8">
        <v>205</v>
      </c>
      <c r="D119" s="9">
        <v>253142163</v>
      </c>
      <c r="E119" s="10">
        <v>179</v>
      </c>
      <c r="F119" s="74">
        <v>36721.091464438272</v>
      </c>
      <c r="G119" s="61">
        <f t="shared" si="1"/>
        <v>38557.146037660183</v>
      </c>
    </row>
    <row r="120" spans="1:7">
      <c r="A120" s="103" t="s">
        <v>711</v>
      </c>
      <c r="B120" s="124" t="s">
        <v>710</v>
      </c>
      <c r="C120" s="8">
        <v>1</v>
      </c>
      <c r="D120" s="9">
        <v>2389901328</v>
      </c>
      <c r="E120" s="10">
        <v>0.88</v>
      </c>
      <c r="F120" s="74">
        <v>258.00498714213342</v>
      </c>
      <c r="G120" s="61">
        <f t="shared" si="1"/>
        <v>270.90523649924006</v>
      </c>
    </row>
    <row r="121" spans="1:7">
      <c r="A121" s="103"/>
      <c r="B121" s="124"/>
      <c r="C121" s="8">
        <v>4</v>
      </c>
      <c r="D121" s="9">
        <v>2389901329</v>
      </c>
      <c r="E121" s="10">
        <v>3.52</v>
      </c>
      <c r="F121" s="74">
        <v>938.19995324412139</v>
      </c>
      <c r="G121" s="61">
        <f t="shared" si="1"/>
        <v>985.10995090632741</v>
      </c>
    </row>
    <row r="122" spans="1:7">
      <c r="A122" s="103"/>
      <c r="B122" s="124"/>
      <c r="C122" s="8">
        <v>5</v>
      </c>
      <c r="D122" s="9">
        <v>2389901330</v>
      </c>
      <c r="E122" s="10">
        <v>4.4000000000000004</v>
      </c>
      <c r="F122" s="74">
        <v>1172.7499415551517</v>
      </c>
      <c r="G122" s="61">
        <f t="shared" si="1"/>
        <v>1231.3874386329094</v>
      </c>
    </row>
    <row r="123" spans="1:7">
      <c r="A123" s="103"/>
      <c r="B123" s="124"/>
      <c r="C123" s="8">
        <v>20</v>
      </c>
      <c r="D123" s="9">
        <v>2389900036</v>
      </c>
      <c r="E123" s="10">
        <v>17.97</v>
      </c>
      <c r="F123" s="74">
        <v>4310.6556374480606</v>
      </c>
      <c r="G123" s="61">
        <f t="shared" si="1"/>
        <v>4526.1884193204633</v>
      </c>
    </row>
    <row r="124" spans="1:7">
      <c r="A124" s="103"/>
      <c r="B124" s="124"/>
      <c r="C124" s="8">
        <v>205</v>
      </c>
      <c r="D124" s="9">
        <v>2389901205</v>
      </c>
      <c r="E124" s="10">
        <v>180</v>
      </c>
      <c r="F124" s="74">
        <v>35982.100479533059</v>
      </c>
      <c r="G124" s="61">
        <f t="shared" si="1"/>
        <v>37781.205503509715</v>
      </c>
    </row>
    <row r="125" spans="1:7">
      <c r="A125" s="103"/>
      <c r="B125" s="124"/>
      <c r="C125" s="8">
        <v>1</v>
      </c>
      <c r="D125" s="9">
        <v>253142164</v>
      </c>
      <c r="E125" s="10">
        <v>0.88</v>
      </c>
      <c r="F125" s="74">
        <v>258.00498714213342</v>
      </c>
      <c r="G125" s="61">
        <f t="shared" si="1"/>
        <v>270.90523649924006</v>
      </c>
    </row>
    <row r="126" spans="1:7">
      <c r="A126" s="103"/>
      <c r="B126" s="124"/>
      <c r="C126" s="8">
        <v>4</v>
      </c>
      <c r="D126" s="9">
        <v>253142165</v>
      </c>
      <c r="E126" s="10">
        <v>3.52</v>
      </c>
      <c r="F126" s="74">
        <v>938.19995324412139</v>
      </c>
      <c r="G126" s="61">
        <f t="shared" si="1"/>
        <v>985.10995090632741</v>
      </c>
    </row>
    <row r="127" spans="1:7">
      <c r="A127" s="103"/>
      <c r="B127" s="124"/>
      <c r="C127" s="8">
        <v>5</v>
      </c>
      <c r="D127" s="9">
        <v>253142166</v>
      </c>
      <c r="E127" s="10">
        <v>4.4000000000000004</v>
      </c>
      <c r="F127" s="74">
        <v>1172.7499415551517</v>
      </c>
      <c r="G127" s="61">
        <f t="shared" si="1"/>
        <v>1231.3874386329094</v>
      </c>
    </row>
    <row r="128" spans="1:7">
      <c r="A128" s="103"/>
      <c r="B128" s="124"/>
      <c r="C128" s="8">
        <v>205</v>
      </c>
      <c r="D128" s="9">
        <v>253142167</v>
      </c>
      <c r="E128" s="10">
        <v>180</v>
      </c>
      <c r="F128" s="74">
        <v>35982.100479533059</v>
      </c>
      <c r="G128" s="61">
        <f t="shared" si="1"/>
        <v>37781.205503509715</v>
      </c>
    </row>
    <row r="129" spans="1:7">
      <c r="A129" s="51" t="s">
        <v>443</v>
      </c>
      <c r="B129" s="56"/>
      <c r="C129" s="2"/>
      <c r="D129" s="2"/>
      <c r="E129" s="2"/>
      <c r="F129" s="74">
        <v>0</v>
      </c>
      <c r="G129" s="61">
        <f t="shared" si="1"/>
        <v>0</v>
      </c>
    </row>
    <row r="130" spans="1:7">
      <c r="A130" s="103" t="s">
        <v>712</v>
      </c>
      <c r="B130" s="124" t="s">
        <v>445</v>
      </c>
      <c r="C130" s="8">
        <v>4</v>
      </c>
      <c r="D130" s="9">
        <v>2389906591</v>
      </c>
      <c r="E130" s="10">
        <v>3.5369999999999999</v>
      </c>
      <c r="F130" s="74">
        <v>1079.4227191846576</v>
      </c>
      <c r="G130" s="61">
        <f t="shared" si="1"/>
        <v>1133.3938551438905</v>
      </c>
    </row>
    <row r="131" spans="1:7">
      <c r="A131" s="103"/>
      <c r="B131" s="124"/>
      <c r="C131" s="8">
        <v>205</v>
      </c>
      <c r="D131" s="9">
        <v>2389906592</v>
      </c>
      <c r="E131" s="10">
        <v>181</v>
      </c>
      <c r="F131" s="74">
        <v>41428.225651489192</v>
      </c>
      <c r="G131" s="61">
        <f t="shared" si="1"/>
        <v>43499.636934063652</v>
      </c>
    </row>
    <row r="132" spans="1:7">
      <c r="A132" s="103" t="s">
        <v>713</v>
      </c>
      <c r="B132" s="124" t="s">
        <v>445</v>
      </c>
      <c r="C132" s="8" t="s">
        <v>714</v>
      </c>
      <c r="D132" s="9">
        <v>2389901371</v>
      </c>
      <c r="E132" s="10">
        <v>3.1</v>
      </c>
      <c r="F132" s="74">
        <v>811.14290118340045</v>
      </c>
      <c r="G132" s="61">
        <f t="shared" ref="G132:G195" si="2">F132+F132*5%</f>
        <v>851.70004624257047</v>
      </c>
    </row>
    <row r="133" spans="1:7">
      <c r="A133" s="103"/>
      <c r="B133" s="124"/>
      <c r="C133" s="8">
        <v>50</v>
      </c>
      <c r="D133" s="9">
        <v>2389900012</v>
      </c>
      <c r="E133" s="10">
        <v>42.1</v>
      </c>
      <c r="F133" s="74">
        <v>9363.4673286606394</v>
      </c>
      <c r="G133" s="61">
        <f t="shared" si="2"/>
        <v>9831.6406950936707</v>
      </c>
    </row>
    <row r="134" spans="1:7">
      <c r="A134" s="103"/>
      <c r="B134" s="124"/>
      <c r="C134" s="8">
        <v>205</v>
      </c>
      <c r="D134" s="9">
        <v>2389901299</v>
      </c>
      <c r="E134" s="10">
        <v>182</v>
      </c>
      <c r="F134" s="74">
        <v>35716.4535521078</v>
      </c>
      <c r="G134" s="61">
        <f t="shared" si="2"/>
        <v>37502.276229713192</v>
      </c>
    </row>
    <row r="135" spans="1:7">
      <c r="A135" s="103"/>
      <c r="B135" s="124"/>
      <c r="C135" s="8" t="s">
        <v>714</v>
      </c>
      <c r="D135" s="9">
        <v>253991635</v>
      </c>
      <c r="E135" s="10">
        <v>3.1</v>
      </c>
      <c r="F135" s="74">
        <v>811.14290118340045</v>
      </c>
      <c r="G135" s="61">
        <f t="shared" si="2"/>
        <v>851.70004624257047</v>
      </c>
    </row>
    <row r="136" spans="1:7">
      <c r="A136" s="51" t="s">
        <v>446</v>
      </c>
      <c r="B136" s="56"/>
      <c r="C136" s="2"/>
      <c r="D136" s="2"/>
      <c r="E136" s="2"/>
      <c r="F136" s="74">
        <v>0</v>
      </c>
      <c r="G136" s="61">
        <f t="shared" si="2"/>
        <v>0</v>
      </c>
    </row>
    <row r="137" spans="1:7">
      <c r="A137" s="6" t="s">
        <v>715</v>
      </c>
      <c r="B137" s="5" t="s">
        <v>716</v>
      </c>
      <c r="C137" s="8">
        <v>0.8</v>
      </c>
      <c r="D137" s="9">
        <v>253142498</v>
      </c>
      <c r="E137" s="10">
        <v>0.69699999999999995</v>
      </c>
      <c r="F137" s="74">
        <v>387.46790693393137</v>
      </c>
      <c r="G137" s="61">
        <f t="shared" si="2"/>
        <v>406.84130228062793</v>
      </c>
    </row>
    <row r="138" spans="1:7">
      <c r="A138" s="6" t="s">
        <v>717</v>
      </c>
      <c r="B138" s="5" t="s">
        <v>716</v>
      </c>
      <c r="C138" s="8">
        <v>0.8</v>
      </c>
      <c r="D138" s="9">
        <v>253142496</v>
      </c>
      <c r="E138" s="10">
        <v>0.69399999999999995</v>
      </c>
      <c r="F138" s="74">
        <v>387.46790693393137</v>
      </c>
      <c r="G138" s="61">
        <f t="shared" si="2"/>
        <v>406.84130228062793</v>
      </c>
    </row>
    <row r="139" spans="1:7">
      <c r="A139" s="6" t="s">
        <v>718</v>
      </c>
      <c r="B139" s="5" t="s">
        <v>719</v>
      </c>
      <c r="C139" s="8">
        <v>0.8</v>
      </c>
      <c r="D139" s="9">
        <v>253142440</v>
      </c>
      <c r="E139" s="10">
        <v>0.69599999999999995</v>
      </c>
      <c r="F139" s="74">
        <v>387.46790693393137</v>
      </c>
      <c r="G139" s="61">
        <f t="shared" si="2"/>
        <v>406.84130228062793</v>
      </c>
    </row>
    <row r="140" spans="1:7">
      <c r="A140" s="103" t="s">
        <v>720</v>
      </c>
      <c r="B140" s="124" t="s">
        <v>719</v>
      </c>
      <c r="C140" s="8">
        <v>0.8</v>
      </c>
      <c r="D140" s="9">
        <v>253142432</v>
      </c>
      <c r="E140" s="10">
        <v>0.69799999999999995</v>
      </c>
      <c r="F140" s="74">
        <v>387.46790693393137</v>
      </c>
      <c r="G140" s="61">
        <f t="shared" si="2"/>
        <v>406.84130228062793</v>
      </c>
    </row>
    <row r="141" spans="1:7">
      <c r="A141" s="103"/>
      <c r="B141" s="124"/>
      <c r="C141" s="8">
        <v>1</v>
      </c>
      <c r="D141" s="9">
        <v>253142431</v>
      </c>
      <c r="E141" s="10">
        <v>0.873</v>
      </c>
      <c r="F141" s="74">
        <v>461.53565664254609</v>
      </c>
      <c r="G141" s="61">
        <f t="shared" si="2"/>
        <v>484.61243947467341</v>
      </c>
    </row>
    <row r="142" spans="1:7">
      <c r="A142" s="103" t="s">
        <v>721</v>
      </c>
      <c r="B142" s="124" t="s">
        <v>722</v>
      </c>
      <c r="C142" s="8">
        <v>0.8</v>
      </c>
      <c r="D142" s="9">
        <v>2389907012</v>
      </c>
      <c r="E142" s="10">
        <v>0.70899999999999996</v>
      </c>
      <c r="F142" s="74">
        <v>302.7190823927312</v>
      </c>
      <c r="G142" s="61">
        <f t="shared" si="2"/>
        <v>317.85503651236775</v>
      </c>
    </row>
    <row r="143" spans="1:7">
      <c r="A143" s="103"/>
      <c r="B143" s="124"/>
      <c r="C143" s="8">
        <v>1</v>
      </c>
      <c r="D143" s="9">
        <v>2389906616</v>
      </c>
      <c r="E143" s="10">
        <v>0.88600000000000001</v>
      </c>
      <c r="F143" s="74">
        <v>361.84462831907257</v>
      </c>
      <c r="G143" s="61">
        <f t="shared" si="2"/>
        <v>379.93685973502619</v>
      </c>
    </row>
    <row r="144" spans="1:7">
      <c r="A144" s="103"/>
      <c r="B144" s="124"/>
      <c r="C144" s="8">
        <v>4</v>
      </c>
      <c r="D144" s="9">
        <v>2389906617</v>
      </c>
      <c r="E144" s="10">
        <v>3.544</v>
      </c>
      <c r="F144" s="74">
        <v>1315.7986484329913</v>
      </c>
      <c r="G144" s="61">
        <f t="shared" si="2"/>
        <v>1381.5885808546409</v>
      </c>
    </row>
    <row r="145" spans="1:7">
      <c r="A145" s="103"/>
      <c r="B145" s="124"/>
      <c r="C145" s="8">
        <v>205</v>
      </c>
      <c r="D145" s="9">
        <v>2389907017</v>
      </c>
      <c r="E145" s="10">
        <v>182</v>
      </c>
      <c r="F145" s="74">
        <v>50679.039365435463</v>
      </c>
      <c r="G145" s="61">
        <f t="shared" si="2"/>
        <v>53212.991333707236</v>
      </c>
    </row>
    <row r="146" spans="1:7">
      <c r="A146" s="103"/>
      <c r="B146" s="124"/>
      <c r="C146" s="8">
        <v>1</v>
      </c>
      <c r="D146" s="9">
        <v>253142351</v>
      </c>
      <c r="E146" s="10">
        <v>0.88600000000000001</v>
      </c>
      <c r="F146" s="74">
        <v>361.84462831907257</v>
      </c>
      <c r="G146" s="61">
        <f t="shared" si="2"/>
        <v>379.93685973502619</v>
      </c>
    </row>
    <row r="147" spans="1:7">
      <c r="A147" s="103"/>
      <c r="B147" s="124"/>
      <c r="C147" s="8">
        <v>205</v>
      </c>
      <c r="D147" s="9">
        <v>253142353</v>
      </c>
      <c r="E147" s="10">
        <v>182</v>
      </c>
      <c r="F147" s="74">
        <v>50679.039365435463</v>
      </c>
      <c r="G147" s="61">
        <f t="shared" si="2"/>
        <v>53212.991333707236</v>
      </c>
    </row>
    <row r="148" spans="1:7">
      <c r="A148" s="103" t="s">
        <v>723</v>
      </c>
      <c r="B148" s="124" t="s">
        <v>452</v>
      </c>
      <c r="C148" s="8">
        <v>0.8</v>
      </c>
      <c r="D148" s="9">
        <v>2389907011</v>
      </c>
      <c r="E148" s="10">
        <v>0.71099999999999997</v>
      </c>
      <c r="F148" s="74">
        <v>281.01370679631037</v>
      </c>
      <c r="G148" s="61">
        <f t="shared" si="2"/>
        <v>295.06439213612589</v>
      </c>
    </row>
    <row r="149" spans="1:7">
      <c r="A149" s="103"/>
      <c r="B149" s="124"/>
      <c r="C149" s="8">
        <v>1</v>
      </c>
      <c r="D149" s="9">
        <v>2389906615</v>
      </c>
      <c r="E149" s="10">
        <v>0.88900000000000001</v>
      </c>
      <c r="F149" s="74">
        <v>336.08916269322077</v>
      </c>
      <c r="G149" s="61">
        <f t="shared" si="2"/>
        <v>352.89362082788182</v>
      </c>
    </row>
    <row r="150" spans="1:7">
      <c r="A150" s="103"/>
      <c r="B150" s="124"/>
      <c r="C150" s="8">
        <v>1</v>
      </c>
      <c r="D150" s="8">
        <v>253190157</v>
      </c>
      <c r="E150" s="10">
        <v>0.88900000000000001</v>
      </c>
      <c r="F150" s="74">
        <v>336.08916269322077</v>
      </c>
      <c r="G150" s="61">
        <f t="shared" si="2"/>
        <v>352.89362082788182</v>
      </c>
    </row>
    <row r="151" spans="1:7">
      <c r="A151" s="103"/>
      <c r="B151" s="124"/>
      <c r="C151" s="8">
        <v>205</v>
      </c>
      <c r="D151" s="8">
        <v>253190241</v>
      </c>
      <c r="E151" s="10">
        <v>182</v>
      </c>
      <c r="F151" s="74">
        <v>46912.946832625668</v>
      </c>
      <c r="G151" s="61">
        <f t="shared" si="2"/>
        <v>49258.594174256948</v>
      </c>
    </row>
    <row r="152" spans="1:7">
      <c r="A152" s="103" t="s">
        <v>724</v>
      </c>
      <c r="B152" s="124" t="s">
        <v>725</v>
      </c>
      <c r="C152" s="8">
        <v>1</v>
      </c>
      <c r="D152" s="9">
        <v>2389901372</v>
      </c>
      <c r="E152" s="10">
        <v>0.879</v>
      </c>
      <c r="F152" s="74">
        <v>344.71311028280576</v>
      </c>
      <c r="G152" s="61">
        <f t="shared" si="2"/>
        <v>361.94876579694602</v>
      </c>
    </row>
    <row r="153" spans="1:7">
      <c r="A153" s="103"/>
      <c r="B153" s="124"/>
      <c r="C153" s="8">
        <v>4</v>
      </c>
      <c r="D153" s="9">
        <v>2389907005</v>
      </c>
      <c r="E153" s="10">
        <v>3.52</v>
      </c>
      <c r="F153" s="74">
        <v>1254.9282740670972</v>
      </c>
      <c r="G153" s="61">
        <f t="shared" si="2"/>
        <v>1317.674687770452</v>
      </c>
    </row>
    <row r="154" spans="1:7">
      <c r="A154" s="103"/>
      <c r="B154" s="124"/>
      <c r="C154" s="8">
        <v>50</v>
      </c>
      <c r="D154" s="9">
        <v>2389900013</v>
      </c>
      <c r="E154" s="10">
        <v>41.8</v>
      </c>
      <c r="F154" s="74">
        <v>12666.93226636476</v>
      </c>
      <c r="G154" s="61">
        <f t="shared" si="2"/>
        <v>13300.278879682997</v>
      </c>
    </row>
    <row r="155" spans="1:7">
      <c r="A155" s="103"/>
      <c r="B155" s="124"/>
      <c r="C155" s="8">
        <v>205</v>
      </c>
      <c r="D155" s="9">
        <v>2389906907</v>
      </c>
      <c r="E155" s="10">
        <v>180</v>
      </c>
      <c r="F155" s="74">
        <v>48129.351420186955</v>
      </c>
      <c r="G155" s="61">
        <f t="shared" si="2"/>
        <v>50535.818991196305</v>
      </c>
    </row>
    <row r="156" spans="1:7">
      <c r="A156" s="103"/>
      <c r="B156" s="124"/>
      <c r="C156" s="8">
        <v>1</v>
      </c>
      <c r="D156" s="9">
        <v>253190675</v>
      </c>
      <c r="E156" s="10">
        <v>0.879</v>
      </c>
      <c r="F156" s="74">
        <v>344.71311028280576</v>
      </c>
      <c r="G156" s="61">
        <f t="shared" si="2"/>
        <v>361.94876579694602</v>
      </c>
    </row>
    <row r="157" spans="1:7">
      <c r="A157" s="51" t="s">
        <v>726</v>
      </c>
      <c r="B157" s="56"/>
      <c r="C157" s="2"/>
      <c r="D157" s="2"/>
      <c r="E157" s="2"/>
      <c r="F157" s="74">
        <v>0</v>
      </c>
      <c r="G157" s="61">
        <f t="shared" si="2"/>
        <v>0</v>
      </c>
    </row>
    <row r="158" spans="1:7" ht="12" customHeight="1">
      <c r="A158" s="103" t="s">
        <v>727</v>
      </c>
      <c r="B158" s="124" t="s">
        <v>728</v>
      </c>
      <c r="C158" s="8">
        <v>20</v>
      </c>
      <c r="D158" s="9">
        <v>253130061</v>
      </c>
      <c r="E158" s="10">
        <v>17.48</v>
      </c>
      <c r="F158" s="74">
        <v>11106.943902256349</v>
      </c>
      <c r="G158" s="61">
        <f t="shared" si="2"/>
        <v>11662.291097369167</v>
      </c>
    </row>
    <row r="159" spans="1:7">
      <c r="A159" s="103"/>
      <c r="B159" s="124"/>
      <c r="C159" s="8">
        <v>205</v>
      </c>
      <c r="D159" s="9">
        <v>253133904</v>
      </c>
      <c r="E159" s="10">
        <v>176</v>
      </c>
      <c r="F159" s="74">
        <v>94772.82156833561</v>
      </c>
      <c r="G159" s="61">
        <f t="shared" si="2"/>
        <v>99511.462646752392</v>
      </c>
    </row>
    <row r="160" spans="1:7" ht="12" customHeight="1">
      <c r="A160" s="103" t="s">
        <v>729</v>
      </c>
      <c r="B160" s="124" t="s">
        <v>730</v>
      </c>
      <c r="C160" s="8">
        <v>20</v>
      </c>
      <c r="D160" s="9">
        <v>253133929</v>
      </c>
      <c r="E160" s="10">
        <v>17.649999999999999</v>
      </c>
      <c r="F160" s="74">
        <v>9861.8664283593025</v>
      </c>
      <c r="G160" s="61">
        <f t="shared" si="2"/>
        <v>10354.959749777268</v>
      </c>
    </row>
    <row r="161" spans="1:7">
      <c r="A161" s="103"/>
      <c r="B161" s="124"/>
      <c r="C161" s="8">
        <v>205</v>
      </c>
      <c r="D161" s="9">
        <v>253133903</v>
      </c>
      <c r="E161" s="10">
        <v>177.1</v>
      </c>
      <c r="F161" s="74">
        <v>83859.247345389769</v>
      </c>
      <c r="G161" s="61">
        <f t="shared" si="2"/>
        <v>88052.209712659256</v>
      </c>
    </row>
    <row r="162" spans="1:7" ht="12" customHeight="1">
      <c r="A162" s="103" t="s">
        <v>731</v>
      </c>
      <c r="B162" s="124" t="s">
        <v>732</v>
      </c>
      <c r="C162" s="8">
        <v>20</v>
      </c>
      <c r="D162" s="9">
        <v>253130025</v>
      </c>
      <c r="E162" s="10">
        <v>17.73</v>
      </c>
      <c r="F162" s="74">
        <v>7823.5203977784449</v>
      </c>
      <c r="G162" s="61">
        <f t="shared" si="2"/>
        <v>8214.6964176673664</v>
      </c>
    </row>
    <row r="163" spans="1:7">
      <c r="A163" s="103"/>
      <c r="B163" s="124"/>
      <c r="C163" s="8">
        <v>205</v>
      </c>
      <c r="D163" s="9">
        <v>253133875</v>
      </c>
      <c r="E163" s="10">
        <v>178</v>
      </c>
      <c r="F163" s="74">
        <v>66562.784077765522</v>
      </c>
      <c r="G163" s="61">
        <f t="shared" si="2"/>
        <v>69890.923281653799</v>
      </c>
    </row>
    <row r="164" spans="1:7" ht="12" customHeight="1">
      <c r="A164" s="103" t="s">
        <v>733</v>
      </c>
      <c r="B164" s="124" t="s">
        <v>734</v>
      </c>
      <c r="C164" s="8">
        <v>20</v>
      </c>
      <c r="D164" s="9">
        <v>2389907318</v>
      </c>
      <c r="E164" s="10">
        <v>17.489999999999998</v>
      </c>
      <c r="F164" s="74">
        <v>10694.903373255527</v>
      </c>
      <c r="G164" s="61">
        <f t="shared" si="2"/>
        <v>11229.648541918303</v>
      </c>
    </row>
    <row r="165" spans="1:7">
      <c r="A165" s="103"/>
      <c r="B165" s="124"/>
      <c r="C165" s="8">
        <v>205</v>
      </c>
      <c r="D165" s="9">
        <v>2389907317</v>
      </c>
      <c r="E165" s="10">
        <v>176</v>
      </c>
      <c r="F165" s="74">
        <v>91204.804376979257</v>
      </c>
      <c r="G165" s="61">
        <f t="shared" si="2"/>
        <v>95765.044595828222</v>
      </c>
    </row>
    <row r="166" spans="1:7">
      <c r="A166" s="103"/>
      <c r="B166" s="124"/>
      <c r="C166" s="8">
        <v>20</v>
      </c>
      <c r="D166" s="9">
        <v>253133930</v>
      </c>
      <c r="E166" s="10">
        <v>17.489999999999998</v>
      </c>
      <c r="F166" s="74">
        <v>10694.903373255527</v>
      </c>
      <c r="G166" s="61">
        <f t="shared" si="2"/>
        <v>11229.648541918303</v>
      </c>
    </row>
    <row r="167" spans="1:7">
      <c r="A167" s="103"/>
      <c r="B167" s="124"/>
      <c r="C167" s="8">
        <v>205</v>
      </c>
      <c r="D167" s="9">
        <v>253133837</v>
      </c>
      <c r="E167" s="10">
        <v>176</v>
      </c>
      <c r="F167" s="74">
        <v>91204.804376979257</v>
      </c>
      <c r="G167" s="61">
        <f t="shared" si="2"/>
        <v>95765.044595828222</v>
      </c>
    </row>
    <row r="168" spans="1:7" ht="12" customHeight="1">
      <c r="A168" s="103" t="s">
        <v>735</v>
      </c>
      <c r="B168" s="124" t="s">
        <v>734</v>
      </c>
      <c r="C168" s="8">
        <v>20</v>
      </c>
      <c r="D168" s="9">
        <v>2389907315</v>
      </c>
      <c r="E168" s="10">
        <v>17.59</v>
      </c>
      <c r="F168" s="74">
        <v>9536.6236073986674</v>
      </c>
      <c r="G168" s="61">
        <f t="shared" si="2"/>
        <v>10013.4547877686</v>
      </c>
    </row>
    <row r="169" spans="1:7">
      <c r="A169" s="103"/>
      <c r="B169" s="124"/>
      <c r="C169" s="8">
        <v>205</v>
      </c>
      <c r="D169" s="9">
        <v>2389907316</v>
      </c>
      <c r="E169" s="10">
        <v>177</v>
      </c>
      <c r="F169" s="74">
        <v>81324.249068209232</v>
      </c>
      <c r="G169" s="61">
        <f t="shared" si="2"/>
        <v>85390.461521619698</v>
      </c>
    </row>
    <row r="170" spans="1:7">
      <c r="A170" s="103"/>
      <c r="B170" s="124"/>
      <c r="C170" s="8">
        <v>20</v>
      </c>
      <c r="D170" s="9">
        <v>253130060</v>
      </c>
      <c r="E170" s="10">
        <v>17.59</v>
      </c>
      <c r="F170" s="74">
        <v>9536.6236073986674</v>
      </c>
      <c r="G170" s="61">
        <f t="shared" si="2"/>
        <v>10013.4547877686</v>
      </c>
    </row>
    <row r="171" spans="1:7">
      <c r="A171" s="103"/>
      <c r="B171" s="124"/>
      <c r="C171" s="8">
        <v>205</v>
      </c>
      <c r="D171" s="9">
        <v>253133838</v>
      </c>
      <c r="E171" s="10">
        <v>177</v>
      </c>
      <c r="F171" s="74">
        <v>81324.249068209232</v>
      </c>
      <c r="G171" s="61">
        <f t="shared" si="2"/>
        <v>85390.461521619698</v>
      </c>
    </row>
    <row r="172" spans="1:7" ht="12" customHeight="1">
      <c r="A172" s="103" t="s">
        <v>736</v>
      </c>
      <c r="B172" s="124" t="s">
        <v>737</v>
      </c>
      <c r="C172" s="8">
        <v>20</v>
      </c>
      <c r="D172" s="9">
        <v>253130024</v>
      </c>
      <c r="E172" s="10">
        <v>17.91</v>
      </c>
      <c r="F172" s="74">
        <v>7057.1668702338375</v>
      </c>
      <c r="G172" s="61">
        <f t="shared" si="2"/>
        <v>7410.0252137455291</v>
      </c>
    </row>
    <row r="173" spans="1:7">
      <c r="A173" s="103"/>
      <c r="B173" s="124"/>
      <c r="C173" s="8">
        <v>205</v>
      </c>
      <c r="D173" s="9">
        <v>253133876</v>
      </c>
      <c r="E173" s="10">
        <v>180</v>
      </c>
      <c r="F173" s="74">
        <v>60107.034070639966</v>
      </c>
      <c r="G173" s="61">
        <f t="shared" si="2"/>
        <v>63112.385774171962</v>
      </c>
    </row>
    <row r="174" spans="1:7" ht="12" customHeight="1">
      <c r="A174" s="103" t="s">
        <v>738</v>
      </c>
      <c r="B174" s="124" t="s">
        <v>739</v>
      </c>
      <c r="C174" s="8">
        <v>5</v>
      </c>
      <c r="D174" s="9">
        <v>2389901338</v>
      </c>
      <c r="E174" s="10">
        <v>4.3090000000000002</v>
      </c>
      <c r="F174" s="74">
        <v>1944.4187395748854</v>
      </c>
      <c r="G174" s="61">
        <f t="shared" si="2"/>
        <v>2041.6396765536297</v>
      </c>
    </row>
    <row r="175" spans="1:7">
      <c r="A175" s="103"/>
      <c r="B175" s="124"/>
      <c r="C175" s="8">
        <v>20</v>
      </c>
      <c r="D175" s="9">
        <v>2389900044</v>
      </c>
      <c r="E175" s="10">
        <v>17.600000000000001</v>
      </c>
      <c r="F175" s="74">
        <v>7379.1146498888456</v>
      </c>
      <c r="G175" s="61">
        <f t="shared" si="2"/>
        <v>7748.0703823832882</v>
      </c>
    </row>
    <row r="176" spans="1:7">
      <c r="A176" s="103"/>
      <c r="B176" s="124"/>
      <c r="C176" s="8">
        <v>50</v>
      </c>
      <c r="D176" s="9">
        <v>2389901211</v>
      </c>
      <c r="E176" s="10">
        <v>40.93</v>
      </c>
      <c r="F176" s="74">
        <v>15851.772306228144</v>
      </c>
      <c r="G176" s="61">
        <f t="shared" si="2"/>
        <v>16644.360921539552</v>
      </c>
    </row>
    <row r="177" spans="1:7">
      <c r="A177" s="103"/>
      <c r="B177" s="124"/>
      <c r="C177" s="8">
        <v>205</v>
      </c>
      <c r="D177" s="9">
        <v>2389901212</v>
      </c>
      <c r="E177" s="10">
        <v>176</v>
      </c>
      <c r="F177" s="74">
        <v>62534.869914312243</v>
      </c>
      <c r="G177" s="61">
        <f t="shared" si="2"/>
        <v>65661.613410027858</v>
      </c>
    </row>
    <row r="178" spans="1:7" ht="12" customHeight="1">
      <c r="A178" s="103" t="s">
        <v>740</v>
      </c>
      <c r="B178" s="124" t="s">
        <v>741</v>
      </c>
      <c r="C178" s="8">
        <v>1</v>
      </c>
      <c r="D178" s="9">
        <v>2389900149</v>
      </c>
      <c r="E178" s="10">
        <v>0.877</v>
      </c>
      <c r="F178" s="74">
        <v>393.71291685786554</v>
      </c>
      <c r="G178" s="61">
        <f t="shared" si="2"/>
        <v>413.39856270075882</v>
      </c>
    </row>
    <row r="179" spans="1:7">
      <c r="A179" s="103"/>
      <c r="B179" s="124"/>
      <c r="C179" s="8">
        <v>4</v>
      </c>
      <c r="D179" s="9">
        <v>2389900150</v>
      </c>
      <c r="E179" s="10">
        <v>3.5059999999999998</v>
      </c>
      <c r="F179" s="74">
        <v>1459.0666654401361</v>
      </c>
      <c r="G179" s="61">
        <f t="shared" si="2"/>
        <v>1532.019998712143</v>
      </c>
    </row>
    <row r="180" spans="1:7">
      <c r="A180" s="103"/>
      <c r="B180" s="124"/>
      <c r="C180" s="8">
        <v>20</v>
      </c>
      <c r="D180" s="9">
        <v>2389900023</v>
      </c>
      <c r="E180" s="10">
        <v>17.899999999999999</v>
      </c>
      <c r="F180" s="74">
        <v>6921.4094415033296</v>
      </c>
      <c r="G180" s="61">
        <f t="shared" si="2"/>
        <v>7267.4799135784961</v>
      </c>
    </row>
    <row r="181" spans="1:7">
      <c r="A181" s="103"/>
      <c r="B181" s="124"/>
      <c r="C181" s="8">
        <v>205</v>
      </c>
      <c r="D181" s="9">
        <v>2389900153</v>
      </c>
      <c r="E181" s="10">
        <v>180</v>
      </c>
      <c r="F181" s="74">
        <v>58983.699435214439</v>
      </c>
      <c r="G181" s="61">
        <f t="shared" si="2"/>
        <v>61932.884406975165</v>
      </c>
    </row>
    <row r="182" spans="1:7">
      <c r="A182" s="103"/>
      <c r="B182" s="124"/>
      <c r="C182" s="8">
        <v>1000</v>
      </c>
      <c r="D182" s="9">
        <v>2389907353</v>
      </c>
      <c r="E182" s="10">
        <v>877</v>
      </c>
      <c r="F182" s="74">
        <v>287381.69113712816</v>
      </c>
      <c r="G182" s="61">
        <f t="shared" si="2"/>
        <v>301750.77569398459</v>
      </c>
    </row>
    <row r="183" spans="1:7" ht="12" customHeight="1">
      <c r="A183" s="103" t="s">
        <v>742</v>
      </c>
      <c r="B183" s="124" t="s">
        <v>743</v>
      </c>
      <c r="C183" s="8">
        <v>4</v>
      </c>
      <c r="D183" s="9">
        <v>2389901339</v>
      </c>
      <c r="E183" s="10">
        <v>3.4940000000000002</v>
      </c>
      <c r="F183" s="74">
        <v>1340.8948912485066</v>
      </c>
      <c r="G183" s="61">
        <f t="shared" si="2"/>
        <v>1407.939635810932</v>
      </c>
    </row>
    <row r="184" spans="1:7">
      <c r="A184" s="103"/>
      <c r="B184" s="124"/>
      <c r="C184" s="8">
        <v>5</v>
      </c>
      <c r="D184" s="9">
        <v>2389901340</v>
      </c>
      <c r="E184" s="10">
        <v>4.367</v>
      </c>
      <c r="F184" s="74">
        <v>1675.9267287012672</v>
      </c>
      <c r="G184" s="61">
        <f t="shared" si="2"/>
        <v>1759.7230651363304</v>
      </c>
    </row>
    <row r="185" spans="1:7">
      <c r="A185" s="103"/>
      <c r="B185" s="124"/>
      <c r="C185" s="8">
        <v>20</v>
      </c>
      <c r="D185" s="9">
        <v>2389900042</v>
      </c>
      <c r="E185" s="10">
        <v>17.84</v>
      </c>
      <c r="F185" s="74">
        <v>6361.2867355625513</v>
      </c>
      <c r="G185" s="61">
        <f t="shared" si="2"/>
        <v>6679.3510723406789</v>
      </c>
    </row>
    <row r="186" spans="1:7">
      <c r="A186" s="103"/>
      <c r="B186" s="124"/>
      <c r="C186" s="8">
        <v>30</v>
      </c>
      <c r="D186" s="9">
        <v>2389901214</v>
      </c>
      <c r="E186" s="10">
        <v>26.14</v>
      </c>
      <c r="F186" s="74">
        <v>8846.9122662707014</v>
      </c>
      <c r="G186" s="61">
        <f t="shared" si="2"/>
        <v>9289.2578795842364</v>
      </c>
    </row>
    <row r="187" spans="1:7">
      <c r="A187" s="103"/>
      <c r="B187" s="124"/>
      <c r="C187" s="8">
        <v>50</v>
      </c>
      <c r="D187" s="9">
        <v>2389901215</v>
      </c>
      <c r="E187" s="10">
        <v>41.49</v>
      </c>
      <c r="F187" s="74">
        <v>13665.893985034319</v>
      </c>
      <c r="G187" s="61">
        <f t="shared" si="2"/>
        <v>14349.188684286035</v>
      </c>
    </row>
    <row r="188" spans="1:7">
      <c r="A188" s="103"/>
      <c r="B188" s="124"/>
      <c r="C188" s="8">
        <v>205</v>
      </c>
      <c r="D188" s="9">
        <v>2389901216</v>
      </c>
      <c r="E188" s="10">
        <v>179</v>
      </c>
      <c r="F188" s="74">
        <v>54090.518624387056</v>
      </c>
      <c r="G188" s="61">
        <f t="shared" si="2"/>
        <v>56795.044555606408</v>
      </c>
    </row>
    <row r="189" spans="1:7">
      <c r="A189" s="103"/>
      <c r="B189" s="124"/>
      <c r="C189" s="8">
        <v>4</v>
      </c>
      <c r="D189" s="9">
        <v>253142104</v>
      </c>
      <c r="E189" s="10">
        <v>3.4889999999999999</v>
      </c>
      <c r="F189" s="74">
        <v>1340.8948912485066</v>
      </c>
      <c r="G189" s="61">
        <f t="shared" si="2"/>
        <v>1407.939635810932</v>
      </c>
    </row>
    <row r="190" spans="1:7">
      <c r="A190" s="103"/>
      <c r="B190" s="124"/>
      <c r="C190" s="8">
        <v>5</v>
      </c>
      <c r="D190" s="9">
        <v>253142105</v>
      </c>
      <c r="E190" s="10">
        <v>4.3609999999999998</v>
      </c>
      <c r="F190" s="74">
        <v>1675.9267287012672</v>
      </c>
      <c r="G190" s="61">
        <f t="shared" si="2"/>
        <v>1759.7230651363304</v>
      </c>
    </row>
    <row r="191" spans="1:7">
      <c r="A191" s="103"/>
      <c r="B191" s="124"/>
      <c r="C191" s="8">
        <v>10</v>
      </c>
      <c r="D191" s="9">
        <v>253142307</v>
      </c>
      <c r="E191" s="10">
        <v>9.11</v>
      </c>
      <c r="F191" s="74">
        <v>3330.9787477568766</v>
      </c>
      <c r="G191" s="61">
        <f t="shared" si="2"/>
        <v>3497.5276851447206</v>
      </c>
    </row>
    <row r="192" spans="1:7">
      <c r="A192" s="103"/>
      <c r="B192" s="124"/>
      <c r="C192" s="8">
        <v>20</v>
      </c>
      <c r="D192" s="9">
        <v>253140365</v>
      </c>
      <c r="E192" s="10">
        <v>17.8</v>
      </c>
      <c r="F192" s="74">
        <v>6361.2867355625513</v>
      </c>
      <c r="G192" s="61">
        <f t="shared" si="2"/>
        <v>6679.3510723406789</v>
      </c>
    </row>
    <row r="193" spans="1:7">
      <c r="A193" s="103"/>
      <c r="B193" s="124"/>
      <c r="C193" s="8">
        <v>205</v>
      </c>
      <c r="D193" s="9">
        <v>253141970</v>
      </c>
      <c r="E193" s="10">
        <v>179</v>
      </c>
      <c r="F193" s="74">
        <v>54090.518624387056</v>
      </c>
      <c r="G193" s="61">
        <f t="shared" si="2"/>
        <v>56795.044555606408</v>
      </c>
    </row>
    <row r="194" spans="1:7">
      <c r="A194" s="103"/>
      <c r="B194" s="124"/>
      <c r="C194" s="8">
        <v>1000</v>
      </c>
      <c r="D194" s="9">
        <v>253142476</v>
      </c>
      <c r="E194" s="10">
        <v>872</v>
      </c>
      <c r="F194" s="74">
        <v>263502.41475120402</v>
      </c>
      <c r="G194" s="61">
        <f t="shared" si="2"/>
        <v>276677.53548876423</v>
      </c>
    </row>
    <row r="195" spans="1:7" ht="12" customHeight="1">
      <c r="A195" s="103" t="s">
        <v>744</v>
      </c>
      <c r="B195" s="124" t="s">
        <v>745</v>
      </c>
      <c r="C195" s="8">
        <v>5</v>
      </c>
      <c r="D195" s="9">
        <v>2389901342</v>
      </c>
      <c r="E195" s="10">
        <v>4.4180000000000001</v>
      </c>
      <c r="F195" s="74">
        <v>1517.77071571074</v>
      </c>
      <c r="G195" s="61">
        <f t="shared" si="2"/>
        <v>1593.659251496277</v>
      </c>
    </row>
    <row r="196" spans="1:7">
      <c r="A196" s="103"/>
      <c r="B196" s="124"/>
      <c r="C196" s="8">
        <v>20</v>
      </c>
      <c r="D196" s="9">
        <v>2389900043</v>
      </c>
      <c r="E196" s="10">
        <v>18.05</v>
      </c>
      <c r="F196" s="74">
        <v>5761.5050943924916</v>
      </c>
      <c r="G196" s="61">
        <f t="shared" ref="G196:G259" si="3">F196+F196*5%</f>
        <v>6049.580349112116</v>
      </c>
    </row>
    <row r="197" spans="1:7">
      <c r="A197" s="103"/>
      <c r="B197" s="124"/>
      <c r="C197" s="8">
        <v>30</v>
      </c>
      <c r="D197" s="9">
        <v>2389906944</v>
      </c>
      <c r="E197" s="10">
        <v>26.44</v>
      </c>
      <c r="F197" s="74">
        <v>8010.4370186030328</v>
      </c>
      <c r="G197" s="61">
        <f t="shared" si="3"/>
        <v>8410.958869533184</v>
      </c>
    </row>
    <row r="198" spans="1:7">
      <c r="A198" s="103"/>
      <c r="B198" s="124"/>
      <c r="C198" s="8">
        <v>50</v>
      </c>
      <c r="D198" s="9">
        <v>2389901218</v>
      </c>
      <c r="E198" s="10">
        <v>41.97</v>
      </c>
      <c r="F198" s="74">
        <v>12374.914409347934</v>
      </c>
      <c r="G198" s="61">
        <f t="shared" si="3"/>
        <v>12993.660129815331</v>
      </c>
    </row>
    <row r="199" spans="1:7">
      <c r="A199" s="103"/>
      <c r="B199" s="124"/>
      <c r="C199" s="8">
        <v>205</v>
      </c>
      <c r="D199" s="9">
        <v>2389901219</v>
      </c>
      <c r="E199" s="10">
        <v>181</v>
      </c>
      <c r="F199" s="74">
        <v>48961.567307621997</v>
      </c>
      <c r="G199" s="61">
        <f t="shared" si="3"/>
        <v>51409.645673003099</v>
      </c>
    </row>
    <row r="200" spans="1:7">
      <c r="A200" s="103"/>
      <c r="B200" s="124"/>
      <c r="C200" s="8">
        <v>1</v>
      </c>
      <c r="D200" s="9">
        <v>253142373</v>
      </c>
      <c r="E200" s="10">
        <v>0.88400000000000001</v>
      </c>
      <c r="F200" s="74">
        <v>327.60428140836939</v>
      </c>
      <c r="G200" s="61">
        <f t="shared" si="3"/>
        <v>343.98449547878784</v>
      </c>
    </row>
    <row r="201" spans="1:7">
      <c r="A201" s="103"/>
      <c r="B201" s="124"/>
      <c r="C201" s="8">
        <v>3.5</v>
      </c>
      <c r="D201" s="9">
        <v>253142374</v>
      </c>
      <c r="E201" s="10">
        <v>3.093</v>
      </c>
      <c r="F201" s="74">
        <v>1062.5769179930555</v>
      </c>
      <c r="G201" s="61">
        <f t="shared" si="3"/>
        <v>1115.7057638927083</v>
      </c>
    </row>
    <row r="202" spans="1:7">
      <c r="A202" s="103"/>
      <c r="B202" s="124"/>
      <c r="C202" s="8">
        <v>4</v>
      </c>
      <c r="D202" s="9">
        <v>253142106</v>
      </c>
      <c r="E202" s="10">
        <v>3.5339999999999998</v>
      </c>
      <c r="F202" s="74">
        <v>1214.0791555730545</v>
      </c>
      <c r="G202" s="61">
        <f t="shared" si="3"/>
        <v>1274.7831133517072</v>
      </c>
    </row>
    <row r="203" spans="1:7">
      <c r="A203" s="103"/>
      <c r="B203" s="124"/>
      <c r="C203" s="8">
        <v>5</v>
      </c>
      <c r="D203" s="9">
        <v>253142107</v>
      </c>
      <c r="E203" s="10">
        <v>4.4169999999999998</v>
      </c>
      <c r="F203" s="74">
        <v>1517.77071571074</v>
      </c>
      <c r="G203" s="61">
        <f t="shared" si="3"/>
        <v>1593.659251496277</v>
      </c>
    </row>
    <row r="204" spans="1:7">
      <c r="A204" s="103"/>
      <c r="B204" s="124"/>
      <c r="C204" s="8">
        <v>10</v>
      </c>
      <c r="D204" s="9">
        <v>253142522</v>
      </c>
      <c r="E204" s="10">
        <v>9.2319999999999993</v>
      </c>
      <c r="F204" s="74">
        <v>3021.7456306883932</v>
      </c>
      <c r="G204" s="61">
        <f t="shared" si="3"/>
        <v>3172.8329122228129</v>
      </c>
    </row>
    <row r="205" spans="1:7">
      <c r="A205" s="103"/>
      <c r="B205" s="124"/>
      <c r="C205" s="8">
        <v>20</v>
      </c>
      <c r="D205" s="9">
        <v>253140366</v>
      </c>
      <c r="E205" s="10">
        <v>18</v>
      </c>
      <c r="F205" s="74">
        <v>5761.5050943924916</v>
      </c>
      <c r="G205" s="61">
        <f t="shared" si="3"/>
        <v>6049.580349112116</v>
      </c>
    </row>
    <row r="206" spans="1:7">
      <c r="A206" s="103"/>
      <c r="B206" s="124"/>
      <c r="C206" s="8">
        <v>30</v>
      </c>
      <c r="D206" s="9">
        <v>253142266</v>
      </c>
      <c r="E206" s="10">
        <v>26.44</v>
      </c>
      <c r="F206" s="74">
        <v>8010.4370186030328</v>
      </c>
      <c r="G206" s="61">
        <f t="shared" si="3"/>
        <v>8410.958869533184</v>
      </c>
    </row>
    <row r="207" spans="1:7">
      <c r="A207" s="103"/>
      <c r="B207" s="124"/>
      <c r="C207" s="8">
        <v>205</v>
      </c>
      <c r="D207" s="9">
        <v>253140185</v>
      </c>
      <c r="E207" s="10">
        <v>181</v>
      </c>
      <c r="F207" s="74">
        <v>48961.567307621997</v>
      </c>
      <c r="G207" s="61">
        <f t="shared" si="3"/>
        <v>51409.645673003099</v>
      </c>
    </row>
    <row r="208" spans="1:7">
      <c r="A208" s="103"/>
      <c r="B208" s="124"/>
      <c r="C208" s="8">
        <v>1000</v>
      </c>
      <c r="D208" s="9">
        <v>253140186</v>
      </c>
      <c r="E208" s="10">
        <v>883</v>
      </c>
      <c r="F208" s="74">
        <v>237697.54926235689</v>
      </c>
      <c r="G208" s="61">
        <f t="shared" si="3"/>
        <v>249582.42672547474</v>
      </c>
    </row>
    <row r="209" spans="1:7" ht="12" customHeight="1">
      <c r="A209" s="103" t="s">
        <v>746</v>
      </c>
      <c r="B209" s="124" t="s">
        <v>747</v>
      </c>
      <c r="C209" s="8">
        <v>4</v>
      </c>
      <c r="D209" s="9">
        <v>2389901349</v>
      </c>
      <c r="E209" s="10">
        <v>3.5059999999999998</v>
      </c>
      <c r="F209" s="74">
        <v>1319.7353688378116</v>
      </c>
      <c r="G209" s="61">
        <f t="shared" si="3"/>
        <v>1385.7221372797021</v>
      </c>
    </row>
    <row r="210" spans="1:7">
      <c r="A210" s="103"/>
      <c r="B210" s="124"/>
      <c r="C210" s="8">
        <v>5</v>
      </c>
      <c r="D210" s="9">
        <v>2389901350</v>
      </c>
      <c r="E210" s="10">
        <v>4.383</v>
      </c>
      <c r="F210" s="74">
        <v>1649.8574220239952</v>
      </c>
      <c r="G210" s="61">
        <f t="shared" si="3"/>
        <v>1732.3502931251951</v>
      </c>
    </row>
    <row r="211" spans="1:7">
      <c r="A211" s="103"/>
      <c r="B211" s="124"/>
      <c r="C211" s="8">
        <v>20</v>
      </c>
      <c r="D211" s="9">
        <v>2389900045</v>
      </c>
      <c r="E211" s="10">
        <v>17.899999999999999</v>
      </c>
      <c r="F211" s="74">
        <v>6260.460237027246</v>
      </c>
      <c r="G211" s="61">
        <f t="shared" si="3"/>
        <v>6573.4832488786087</v>
      </c>
    </row>
    <row r="212" spans="1:7">
      <c r="A212" s="103"/>
      <c r="B212" s="124"/>
      <c r="C212" s="8">
        <v>205</v>
      </c>
      <c r="D212" s="9">
        <v>2389901228</v>
      </c>
      <c r="E212" s="10">
        <v>179</v>
      </c>
      <c r="F212" s="74">
        <v>53054.747771417344</v>
      </c>
      <c r="G212" s="61">
        <f t="shared" si="3"/>
        <v>55707.485159988209</v>
      </c>
    </row>
    <row r="213" spans="1:7" ht="12" customHeight="1">
      <c r="A213" s="103" t="s">
        <v>748</v>
      </c>
      <c r="B213" s="124" t="s">
        <v>747</v>
      </c>
      <c r="C213" s="8">
        <v>4</v>
      </c>
      <c r="D213" s="9">
        <v>2389901343</v>
      </c>
      <c r="E213" s="10">
        <v>3.5</v>
      </c>
      <c r="F213" s="74">
        <v>1259.657866022769</v>
      </c>
      <c r="G213" s="61">
        <f t="shared" si="3"/>
        <v>1322.6407593239073</v>
      </c>
    </row>
    <row r="214" spans="1:7">
      <c r="A214" s="103"/>
      <c r="B214" s="124"/>
      <c r="C214" s="8">
        <v>5</v>
      </c>
      <c r="D214" s="9">
        <v>2389901344</v>
      </c>
      <c r="E214" s="10">
        <v>4.375</v>
      </c>
      <c r="F214" s="74">
        <v>1574.5723325284612</v>
      </c>
      <c r="G214" s="61">
        <f t="shared" si="3"/>
        <v>1653.3009491548842</v>
      </c>
    </row>
    <row r="215" spans="1:7">
      <c r="A215" s="103"/>
      <c r="B215" s="124"/>
      <c r="C215" s="8">
        <v>20</v>
      </c>
      <c r="D215" s="9">
        <v>2389900046</v>
      </c>
      <c r="E215" s="10">
        <v>17.87</v>
      </c>
      <c r="F215" s="74">
        <v>5975.6808903657411</v>
      </c>
      <c r="G215" s="61">
        <f t="shared" si="3"/>
        <v>6274.4649348840285</v>
      </c>
    </row>
    <row r="216" spans="1:7">
      <c r="A216" s="103"/>
      <c r="B216" s="124"/>
      <c r="C216" s="8">
        <v>50</v>
      </c>
      <c r="D216" s="9">
        <v>2389901221</v>
      </c>
      <c r="E216" s="10">
        <v>41.56</v>
      </c>
      <c r="F216" s="74">
        <v>12837.571472210988</v>
      </c>
      <c r="G216" s="61">
        <f t="shared" si="3"/>
        <v>13479.450045821537</v>
      </c>
    </row>
    <row r="217" spans="1:7">
      <c r="A217" s="103"/>
      <c r="B217" s="124"/>
      <c r="C217" s="8">
        <v>205</v>
      </c>
      <c r="D217" s="9">
        <v>2389901222</v>
      </c>
      <c r="E217" s="10">
        <v>179</v>
      </c>
      <c r="F217" s="74">
        <v>50726.379756597438</v>
      </c>
      <c r="G217" s="61">
        <f t="shared" si="3"/>
        <v>53262.698744427311</v>
      </c>
    </row>
    <row r="218" spans="1:7" ht="12" customHeight="1">
      <c r="A218" s="103" t="s">
        <v>749</v>
      </c>
      <c r="B218" s="124" t="s">
        <v>750</v>
      </c>
      <c r="C218" s="8">
        <v>4</v>
      </c>
      <c r="D218" s="9">
        <v>2389901345</v>
      </c>
      <c r="E218" s="10">
        <v>3.5339999999999998</v>
      </c>
      <c r="F218" s="74">
        <v>1122.1937596246103</v>
      </c>
      <c r="G218" s="61">
        <f t="shared" si="3"/>
        <v>1178.3034476058408</v>
      </c>
    </row>
    <row r="219" spans="1:7">
      <c r="A219" s="103"/>
      <c r="B219" s="124"/>
      <c r="C219" s="8">
        <v>5</v>
      </c>
      <c r="D219" s="9">
        <v>2389901346</v>
      </c>
      <c r="E219" s="10">
        <v>4.4180000000000001</v>
      </c>
      <c r="F219" s="74">
        <v>1402.9009705776823</v>
      </c>
      <c r="G219" s="61">
        <f t="shared" si="3"/>
        <v>1473.0460191065665</v>
      </c>
    </row>
    <row r="220" spans="1:7">
      <c r="A220" s="103"/>
      <c r="B220" s="124"/>
      <c r="C220" s="8">
        <v>10</v>
      </c>
      <c r="D220" s="9">
        <v>2389907267</v>
      </c>
      <c r="E220" s="10">
        <v>9.17</v>
      </c>
      <c r="F220" s="74">
        <v>2792.4451705625743</v>
      </c>
      <c r="G220" s="61">
        <f t="shared" si="3"/>
        <v>2932.0674290907032</v>
      </c>
    </row>
    <row r="221" spans="1:7">
      <c r="A221" s="103"/>
      <c r="B221" s="124"/>
      <c r="C221" s="8">
        <v>20</v>
      </c>
      <c r="D221" s="9">
        <v>2389900047</v>
      </c>
      <c r="E221" s="10">
        <v>18.05</v>
      </c>
      <c r="F221" s="74">
        <v>5325.4559501277963</v>
      </c>
      <c r="G221" s="61">
        <f t="shared" si="3"/>
        <v>5591.7287476341862</v>
      </c>
    </row>
    <row r="222" spans="1:7">
      <c r="A222" s="103"/>
      <c r="B222" s="124"/>
      <c r="C222" s="8">
        <v>30</v>
      </c>
      <c r="D222" s="9">
        <v>2389901348</v>
      </c>
      <c r="E222" s="10">
        <v>26.44</v>
      </c>
      <c r="F222" s="74">
        <v>7404.1815089884249</v>
      </c>
      <c r="G222" s="61">
        <f t="shared" si="3"/>
        <v>7774.390584437846</v>
      </c>
    </row>
    <row r="223" spans="1:7">
      <c r="A223" s="103"/>
      <c r="B223" s="124"/>
      <c r="C223" s="8">
        <v>50</v>
      </c>
      <c r="D223" s="9">
        <v>2389901224</v>
      </c>
      <c r="E223" s="10">
        <v>41.97</v>
      </c>
      <c r="F223" s="74">
        <v>11438.341283031192</v>
      </c>
      <c r="G223" s="61">
        <f t="shared" si="3"/>
        <v>12010.258347182751</v>
      </c>
    </row>
    <row r="224" spans="1:7">
      <c r="A224" s="103"/>
      <c r="B224" s="124"/>
      <c r="C224" s="8">
        <v>205</v>
      </c>
      <c r="D224" s="9">
        <v>2389901225</v>
      </c>
      <c r="E224" s="10">
        <v>181</v>
      </c>
      <c r="F224" s="74">
        <v>45255.999200578954</v>
      </c>
      <c r="G224" s="61">
        <f t="shared" si="3"/>
        <v>47518.799160607901</v>
      </c>
    </row>
    <row r="225" spans="1:7">
      <c r="A225" s="103"/>
      <c r="B225" s="124"/>
      <c r="C225" s="8">
        <v>5</v>
      </c>
      <c r="D225" s="9">
        <v>253142123</v>
      </c>
      <c r="E225" s="10">
        <v>4.41</v>
      </c>
      <c r="F225" s="74">
        <v>1402.9009705776823</v>
      </c>
      <c r="G225" s="61">
        <f t="shared" si="3"/>
        <v>1473.0460191065665</v>
      </c>
    </row>
    <row r="226" spans="1:7">
      <c r="A226" s="103"/>
      <c r="B226" s="124"/>
      <c r="C226" s="8">
        <v>20</v>
      </c>
      <c r="D226" s="9">
        <v>253140368</v>
      </c>
      <c r="E226" s="10">
        <v>18</v>
      </c>
      <c r="F226" s="74">
        <v>5325.4559501277963</v>
      </c>
      <c r="G226" s="61">
        <f t="shared" si="3"/>
        <v>5591.7287476341862</v>
      </c>
    </row>
    <row r="227" spans="1:7">
      <c r="A227" s="103"/>
      <c r="B227" s="124"/>
      <c r="C227" s="8">
        <v>205</v>
      </c>
      <c r="D227" s="9">
        <v>253141975</v>
      </c>
      <c r="E227" s="10">
        <v>181</v>
      </c>
      <c r="F227" s="74">
        <v>45255.999200578954</v>
      </c>
      <c r="G227" s="61">
        <f t="shared" si="3"/>
        <v>47518.799160607901</v>
      </c>
    </row>
    <row r="228" spans="1:7" ht="12" customHeight="1">
      <c r="A228" s="103" t="s">
        <v>751</v>
      </c>
      <c r="B228" s="124" t="s">
        <v>747</v>
      </c>
      <c r="C228" s="8">
        <v>20</v>
      </c>
      <c r="D228" s="9">
        <v>2389900048</v>
      </c>
      <c r="E228" s="10">
        <v>18.170000000000002</v>
      </c>
      <c r="F228" s="74">
        <v>5331.405365164469</v>
      </c>
      <c r="G228" s="61">
        <f t="shared" si="3"/>
        <v>5597.9756334226922</v>
      </c>
    </row>
    <row r="229" spans="1:7">
      <c r="A229" s="103"/>
      <c r="B229" s="124"/>
      <c r="C229" s="8">
        <v>30</v>
      </c>
      <c r="D229" s="9">
        <v>2389906747</v>
      </c>
      <c r="E229" s="10">
        <v>26.62</v>
      </c>
      <c r="F229" s="74">
        <v>7413.6289151963811</v>
      </c>
      <c r="G229" s="61">
        <f t="shared" si="3"/>
        <v>7784.3103609562004</v>
      </c>
    </row>
    <row r="230" spans="1:7">
      <c r="A230" s="103"/>
      <c r="B230" s="124"/>
      <c r="C230" s="8">
        <v>205</v>
      </c>
      <c r="D230" s="9">
        <v>2389906748</v>
      </c>
      <c r="E230" s="10">
        <v>182</v>
      </c>
      <c r="F230" s="74">
        <v>45255.999200578954</v>
      </c>
      <c r="G230" s="61">
        <f t="shared" si="3"/>
        <v>47518.799160607901</v>
      </c>
    </row>
    <row r="231" spans="1:7">
      <c r="A231" s="103"/>
      <c r="B231" s="124"/>
      <c r="C231" s="8">
        <v>5</v>
      </c>
      <c r="D231" s="9">
        <v>253142179</v>
      </c>
      <c r="E231" s="10">
        <v>4.4589999999999996</v>
      </c>
      <c r="F231" s="74">
        <v>1400.4456587592053</v>
      </c>
      <c r="G231" s="61">
        <f t="shared" si="3"/>
        <v>1470.4679416971655</v>
      </c>
    </row>
    <row r="232" spans="1:7">
      <c r="A232" s="103"/>
      <c r="B232" s="124"/>
      <c r="C232" s="8">
        <v>20</v>
      </c>
      <c r="D232" s="9">
        <v>253140378</v>
      </c>
      <c r="E232" s="10">
        <v>18.21</v>
      </c>
      <c r="F232" s="74">
        <v>5331.405365164469</v>
      </c>
      <c r="G232" s="61">
        <f t="shared" si="3"/>
        <v>5597.9756334226922</v>
      </c>
    </row>
    <row r="233" spans="1:7">
      <c r="A233" s="103"/>
      <c r="B233" s="124"/>
      <c r="C233" s="8">
        <v>205</v>
      </c>
      <c r="D233" s="9">
        <v>253142182</v>
      </c>
      <c r="E233" s="10">
        <v>183</v>
      </c>
      <c r="F233" s="74">
        <v>45255.999200578954</v>
      </c>
      <c r="G233" s="61">
        <f t="shared" si="3"/>
        <v>47518.799160607901</v>
      </c>
    </row>
    <row r="234" spans="1:7" ht="12" customHeight="1">
      <c r="A234" s="103" t="s">
        <v>752</v>
      </c>
      <c r="B234" s="124" t="s">
        <v>753</v>
      </c>
      <c r="C234" s="8">
        <v>1</v>
      </c>
      <c r="D234" s="9">
        <v>2389906943</v>
      </c>
      <c r="E234" s="10">
        <v>0.875</v>
      </c>
      <c r="F234" s="74">
        <v>297.40332271208854</v>
      </c>
      <c r="G234" s="61">
        <f t="shared" si="3"/>
        <v>312.27348884769299</v>
      </c>
    </row>
    <row r="235" spans="1:7">
      <c r="A235" s="103"/>
      <c r="B235" s="124"/>
      <c r="C235" s="8">
        <v>4</v>
      </c>
      <c r="D235" s="9">
        <v>2389901351</v>
      </c>
      <c r="E235" s="10">
        <v>3.5019999999999998</v>
      </c>
      <c r="F235" s="74">
        <v>1103.4103640416452</v>
      </c>
      <c r="G235" s="61">
        <f t="shared" si="3"/>
        <v>1158.5808822437275</v>
      </c>
    </row>
    <row r="236" spans="1:7">
      <c r="A236" s="103"/>
      <c r="B236" s="124"/>
      <c r="C236" s="8">
        <v>5</v>
      </c>
      <c r="D236" s="9">
        <v>2389901352</v>
      </c>
      <c r="E236" s="10">
        <v>4.3769999999999998</v>
      </c>
      <c r="F236" s="74">
        <v>1379.1054150229243</v>
      </c>
      <c r="G236" s="61">
        <f t="shared" si="3"/>
        <v>1448.0606857740704</v>
      </c>
    </row>
    <row r="237" spans="1:7">
      <c r="A237" s="103"/>
      <c r="B237" s="124"/>
      <c r="C237" s="8">
        <v>20</v>
      </c>
      <c r="D237" s="9">
        <v>2389900039</v>
      </c>
      <c r="E237" s="10">
        <v>17.88</v>
      </c>
      <c r="F237" s="74">
        <v>5234.3977175463851</v>
      </c>
      <c r="G237" s="61">
        <f t="shared" si="3"/>
        <v>5496.1176034237042</v>
      </c>
    </row>
    <row r="238" spans="1:7">
      <c r="A238" s="103"/>
      <c r="B238" s="124"/>
      <c r="C238" s="8">
        <v>50</v>
      </c>
      <c r="D238" s="9">
        <v>2389900016</v>
      </c>
      <c r="E238" s="10">
        <v>41.52</v>
      </c>
      <c r="F238" s="74">
        <v>11227.964709335933</v>
      </c>
      <c r="G238" s="61">
        <f t="shared" si="3"/>
        <v>11789.36294480273</v>
      </c>
    </row>
    <row r="239" spans="1:7">
      <c r="A239" s="103"/>
      <c r="B239" s="124"/>
      <c r="C239" s="8">
        <v>205</v>
      </c>
      <c r="D239" s="9">
        <v>2389901231</v>
      </c>
      <c r="E239" s="10">
        <v>179</v>
      </c>
      <c r="F239" s="74">
        <v>44408.921597884335</v>
      </c>
      <c r="G239" s="61">
        <f t="shared" si="3"/>
        <v>46629.367677778551</v>
      </c>
    </row>
    <row r="240" spans="1:7">
      <c r="A240" s="103"/>
      <c r="B240" s="124"/>
      <c r="C240" s="8">
        <v>5</v>
      </c>
      <c r="D240" s="9">
        <v>253142111</v>
      </c>
      <c r="E240" s="10">
        <v>4.3710000000000004</v>
      </c>
      <c r="F240" s="74">
        <v>1379.1054150229243</v>
      </c>
      <c r="G240" s="61">
        <f t="shared" si="3"/>
        <v>1448.0606857740704</v>
      </c>
    </row>
    <row r="241" spans="1:7">
      <c r="A241" s="103"/>
      <c r="B241" s="124"/>
      <c r="C241" s="8">
        <v>10</v>
      </c>
      <c r="D241" s="9">
        <v>253142306</v>
      </c>
      <c r="E241" s="10">
        <v>9.1300000000000008</v>
      </c>
      <c r="F241" s="74">
        <v>2740.7747461916629</v>
      </c>
      <c r="G241" s="61">
        <f t="shared" si="3"/>
        <v>2877.8134835012461</v>
      </c>
    </row>
    <row r="242" spans="1:7">
      <c r="A242" s="103"/>
      <c r="B242" s="124"/>
      <c r="C242" s="8">
        <v>20</v>
      </c>
      <c r="D242" s="9">
        <v>253140369</v>
      </c>
      <c r="E242" s="10">
        <v>17.899999999999999</v>
      </c>
      <c r="F242" s="74">
        <v>5234.3977175463851</v>
      </c>
      <c r="G242" s="61">
        <f t="shared" si="3"/>
        <v>5496.1176034237042</v>
      </c>
    </row>
    <row r="243" spans="1:7">
      <c r="A243" s="103"/>
      <c r="B243" s="124"/>
      <c r="C243" s="8">
        <v>205</v>
      </c>
      <c r="D243" s="9">
        <v>253141977</v>
      </c>
      <c r="E243" s="10">
        <v>179</v>
      </c>
      <c r="F243" s="74">
        <v>44408.921597884335</v>
      </c>
      <c r="G243" s="61">
        <f t="shared" si="3"/>
        <v>46629.367677778551</v>
      </c>
    </row>
    <row r="244" spans="1:7" ht="12" customHeight="1">
      <c r="A244" s="103" t="s">
        <v>754</v>
      </c>
      <c r="B244" s="124" t="s">
        <v>753</v>
      </c>
      <c r="C244" s="8">
        <v>4</v>
      </c>
      <c r="D244" s="9">
        <v>2389901353</v>
      </c>
      <c r="E244" s="10">
        <v>3.5339999999999998</v>
      </c>
      <c r="F244" s="74">
        <v>972.90016789061201</v>
      </c>
      <c r="G244" s="61">
        <f t="shared" si="3"/>
        <v>1021.5451762851426</v>
      </c>
    </row>
    <row r="245" spans="1:7">
      <c r="A245" s="103"/>
      <c r="B245" s="124"/>
      <c r="C245" s="8">
        <v>5</v>
      </c>
      <c r="D245" s="9">
        <v>2389901354</v>
      </c>
      <c r="E245" s="10">
        <v>4.4180000000000001</v>
      </c>
      <c r="F245" s="74">
        <v>1216.2628584438949</v>
      </c>
      <c r="G245" s="61">
        <f t="shared" si="3"/>
        <v>1277.0760013660897</v>
      </c>
    </row>
    <row r="246" spans="1:7">
      <c r="A246" s="103"/>
      <c r="B246" s="124"/>
      <c r="C246" s="8">
        <v>10</v>
      </c>
      <c r="D246" s="9">
        <v>2389901232</v>
      </c>
      <c r="E246" s="10">
        <v>9.23</v>
      </c>
      <c r="F246" s="74">
        <v>2420.9458945614315</v>
      </c>
      <c r="G246" s="61">
        <f t="shared" si="3"/>
        <v>2541.9931892895029</v>
      </c>
    </row>
    <row r="247" spans="1:7">
      <c r="A247" s="103"/>
      <c r="B247" s="124"/>
      <c r="C247" s="8">
        <v>20</v>
      </c>
      <c r="D247" s="9">
        <v>2389900040</v>
      </c>
      <c r="E247" s="10">
        <v>18.05</v>
      </c>
      <c r="F247" s="74">
        <v>4616.9718406797729</v>
      </c>
      <c r="G247" s="61">
        <f t="shared" si="3"/>
        <v>4847.8204327137619</v>
      </c>
    </row>
    <row r="248" spans="1:7">
      <c r="A248" s="103"/>
      <c r="B248" s="124"/>
      <c r="C248" s="8">
        <v>30</v>
      </c>
      <c r="D248" s="9">
        <v>2389901234</v>
      </c>
      <c r="E248" s="10">
        <v>26.44</v>
      </c>
      <c r="F248" s="74">
        <v>6419.1494306625682</v>
      </c>
      <c r="G248" s="61">
        <f t="shared" si="3"/>
        <v>6740.1069021956964</v>
      </c>
    </row>
    <row r="249" spans="1:7">
      <c r="A249" s="103"/>
      <c r="B249" s="124"/>
      <c r="C249" s="8">
        <v>50</v>
      </c>
      <c r="D249" s="9">
        <v>2389901235</v>
      </c>
      <c r="E249" s="10">
        <v>41.97</v>
      </c>
      <c r="F249" s="74">
        <v>9916.6156104572892</v>
      </c>
      <c r="G249" s="61">
        <f t="shared" si="3"/>
        <v>10412.446390980154</v>
      </c>
    </row>
    <row r="250" spans="1:7">
      <c r="A250" s="103"/>
      <c r="B250" s="124"/>
      <c r="C250" s="8">
        <v>205</v>
      </c>
      <c r="D250" s="9">
        <v>2389901236</v>
      </c>
      <c r="E250" s="10">
        <v>181</v>
      </c>
      <c r="F250" s="74">
        <v>39235.264714918027</v>
      </c>
      <c r="G250" s="61">
        <f t="shared" si="3"/>
        <v>41197.027950663927</v>
      </c>
    </row>
    <row r="251" spans="1:7">
      <c r="A251" s="103"/>
      <c r="B251" s="124"/>
      <c r="C251" s="8">
        <v>4</v>
      </c>
      <c r="D251" s="9">
        <v>253142112</v>
      </c>
      <c r="E251" s="10">
        <v>3.5369999999999999</v>
      </c>
      <c r="F251" s="74">
        <v>972.90016789061201</v>
      </c>
      <c r="G251" s="61">
        <f t="shared" si="3"/>
        <v>1021.5451762851426</v>
      </c>
    </row>
    <row r="252" spans="1:7">
      <c r="A252" s="103"/>
      <c r="B252" s="124"/>
      <c r="C252" s="8">
        <v>5</v>
      </c>
      <c r="D252" s="9">
        <v>253142113</v>
      </c>
      <c r="E252" s="10">
        <v>4.4219999999999997</v>
      </c>
      <c r="F252" s="74">
        <v>1216.2628584438949</v>
      </c>
      <c r="G252" s="61">
        <f t="shared" si="3"/>
        <v>1277.0760013660897</v>
      </c>
    </row>
    <row r="253" spans="1:7">
      <c r="A253" s="103"/>
      <c r="B253" s="124"/>
      <c r="C253" s="8">
        <v>20</v>
      </c>
      <c r="D253" s="9">
        <v>253140370</v>
      </c>
      <c r="E253" s="10">
        <v>18.100000000000001</v>
      </c>
      <c r="F253" s="74">
        <v>4616.9718406797729</v>
      </c>
      <c r="G253" s="61">
        <f t="shared" si="3"/>
        <v>4847.8204327137619</v>
      </c>
    </row>
    <row r="254" spans="1:7">
      <c r="A254" s="103"/>
      <c r="B254" s="124"/>
      <c r="C254" s="8">
        <v>205</v>
      </c>
      <c r="D254" s="9">
        <v>253141979</v>
      </c>
      <c r="E254" s="10">
        <v>181</v>
      </c>
      <c r="F254" s="74">
        <v>39235.264714918027</v>
      </c>
      <c r="G254" s="61">
        <f t="shared" si="3"/>
        <v>41197.027950663927</v>
      </c>
    </row>
    <row r="255" spans="1:7" ht="12" customHeight="1">
      <c r="A255" s="103" t="s">
        <v>755</v>
      </c>
      <c r="B255" s="124" t="s">
        <v>753</v>
      </c>
      <c r="C255" s="8">
        <v>4</v>
      </c>
      <c r="D255" s="9">
        <v>2389901355</v>
      </c>
      <c r="E255" s="10">
        <v>3.5649999999999999</v>
      </c>
      <c r="F255" s="74">
        <v>970.70832109304422</v>
      </c>
      <c r="G255" s="61">
        <f t="shared" si="3"/>
        <v>1019.2437371476965</v>
      </c>
    </row>
    <row r="256" spans="1:7">
      <c r="A256" s="103"/>
      <c r="B256" s="124"/>
      <c r="C256" s="8">
        <v>5</v>
      </c>
      <c r="D256" s="9">
        <v>2389901356</v>
      </c>
      <c r="E256" s="10">
        <v>4.4560000000000004</v>
      </c>
      <c r="F256" s="74">
        <v>1213.3173292540271</v>
      </c>
      <c r="G256" s="61">
        <f t="shared" si="3"/>
        <v>1273.9831957167285</v>
      </c>
    </row>
    <row r="257" spans="1:7">
      <c r="A257" s="103"/>
      <c r="B257" s="124"/>
      <c r="C257" s="8">
        <v>205</v>
      </c>
      <c r="D257" s="9">
        <v>2389901239</v>
      </c>
      <c r="E257" s="10">
        <v>183</v>
      </c>
      <c r="F257" s="74">
        <v>39235.264714918027</v>
      </c>
      <c r="G257" s="61">
        <f t="shared" si="3"/>
        <v>41197.027950663927</v>
      </c>
    </row>
    <row r="258" spans="1:7">
      <c r="A258" s="103"/>
      <c r="B258" s="124"/>
      <c r="C258" s="8">
        <v>1</v>
      </c>
      <c r="D258" s="9">
        <v>253142114</v>
      </c>
      <c r="E258" s="10">
        <v>0.89100000000000001</v>
      </c>
      <c r="F258" s="74">
        <v>261.71207966972128</v>
      </c>
      <c r="G258" s="61">
        <f t="shared" si="3"/>
        <v>274.79768365320734</v>
      </c>
    </row>
    <row r="259" spans="1:7">
      <c r="A259" s="103"/>
      <c r="B259" s="124"/>
      <c r="C259" s="8">
        <v>4</v>
      </c>
      <c r="D259" s="9">
        <v>253142115</v>
      </c>
      <c r="E259" s="10">
        <v>3.5649999999999999</v>
      </c>
      <c r="F259" s="74">
        <v>970.70832109304422</v>
      </c>
      <c r="G259" s="61">
        <f t="shared" si="3"/>
        <v>1019.2437371476965</v>
      </c>
    </row>
    <row r="260" spans="1:7">
      <c r="A260" s="103"/>
      <c r="B260" s="124"/>
      <c r="C260" s="8">
        <v>5</v>
      </c>
      <c r="D260" s="9">
        <v>253142116</v>
      </c>
      <c r="E260" s="10">
        <v>4.4560000000000004</v>
      </c>
      <c r="F260" s="74">
        <v>1213.3173292540271</v>
      </c>
      <c r="G260" s="61">
        <f t="shared" ref="G260:G323" si="4">F260+F260*5%</f>
        <v>1273.9831957167285</v>
      </c>
    </row>
    <row r="261" spans="1:7">
      <c r="A261" s="103"/>
      <c r="B261" s="124"/>
      <c r="C261" s="8">
        <v>20</v>
      </c>
      <c r="D261" s="9">
        <v>253140371</v>
      </c>
      <c r="E261" s="10">
        <v>18.2</v>
      </c>
      <c r="F261" s="74">
        <v>4604.4619946315825</v>
      </c>
      <c r="G261" s="61">
        <f t="shared" si="4"/>
        <v>4834.6850943631616</v>
      </c>
    </row>
    <row r="262" spans="1:7">
      <c r="A262" s="103"/>
      <c r="B262" s="124"/>
      <c r="C262" s="8">
        <v>30</v>
      </c>
      <c r="D262" s="9">
        <v>253142205</v>
      </c>
      <c r="E262" s="10">
        <v>26.67</v>
      </c>
      <c r="F262" s="74">
        <v>6404.224323172064</v>
      </c>
      <c r="G262" s="61">
        <f t="shared" si="4"/>
        <v>6724.4355393306669</v>
      </c>
    </row>
    <row r="263" spans="1:7">
      <c r="A263" s="103"/>
      <c r="B263" s="124"/>
      <c r="C263" s="8">
        <v>205</v>
      </c>
      <c r="D263" s="9">
        <v>253141981</v>
      </c>
      <c r="E263" s="10">
        <v>183</v>
      </c>
      <c r="F263" s="74">
        <v>39235.264714918027</v>
      </c>
      <c r="G263" s="61">
        <f t="shared" si="4"/>
        <v>41197.027950663927</v>
      </c>
    </row>
    <row r="264" spans="1:7" ht="12" customHeight="1">
      <c r="A264" s="132" t="s">
        <v>756</v>
      </c>
      <c r="B264" s="124" t="s">
        <v>757</v>
      </c>
      <c r="C264" s="20">
        <v>5</v>
      </c>
      <c r="D264" s="14">
        <v>2389906722</v>
      </c>
      <c r="E264" s="10">
        <v>4.49</v>
      </c>
      <c r="F264" s="74">
        <v>1228.0900134984556</v>
      </c>
      <c r="G264" s="61">
        <f t="shared" si="4"/>
        <v>1289.4945141733783</v>
      </c>
    </row>
    <row r="265" spans="1:7">
      <c r="A265" s="132"/>
      <c r="B265" s="124"/>
      <c r="C265" s="20">
        <v>20</v>
      </c>
      <c r="D265" s="14">
        <v>2389900021</v>
      </c>
      <c r="E265" s="10">
        <v>18.34</v>
      </c>
      <c r="F265" s="74">
        <v>4660.8108307389602</v>
      </c>
      <c r="G265" s="61">
        <f t="shared" si="4"/>
        <v>4893.851372275908</v>
      </c>
    </row>
    <row r="266" spans="1:7">
      <c r="A266" s="132"/>
      <c r="B266" s="124"/>
      <c r="C266" s="20">
        <v>30</v>
      </c>
      <c r="D266" s="14">
        <v>2389906724</v>
      </c>
      <c r="E266" s="10">
        <v>26.87</v>
      </c>
      <c r="F266" s="74">
        <v>6481.3552605488885</v>
      </c>
      <c r="G266" s="61">
        <f t="shared" si="4"/>
        <v>6805.4230235763334</v>
      </c>
    </row>
    <row r="267" spans="1:7">
      <c r="A267" s="132"/>
      <c r="B267" s="124"/>
      <c r="C267" s="20">
        <v>205</v>
      </c>
      <c r="D267" s="14">
        <v>2389906725</v>
      </c>
      <c r="E267" s="10">
        <v>184</v>
      </c>
      <c r="F267" s="74">
        <v>39627.617362067205</v>
      </c>
      <c r="G267" s="61">
        <f t="shared" si="4"/>
        <v>41608.998230170568</v>
      </c>
    </row>
    <row r="268" spans="1:7">
      <c r="A268" s="132"/>
      <c r="B268" s="124"/>
      <c r="C268" s="8">
        <v>5</v>
      </c>
      <c r="D268" s="9">
        <v>253133831</v>
      </c>
      <c r="E268" s="10">
        <v>4.49</v>
      </c>
      <c r="F268" s="74">
        <v>1228.0900134984556</v>
      </c>
      <c r="G268" s="61">
        <f t="shared" si="4"/>
        <v>1289.4945141733783</v>
      </c>
    </row>
    <row r="269" spans="1:7">
      <c r="A269" s="132"/>
      <c r="B269" s="124"/>
      <c r="C269" s="8">
        <v>20</v>
      </c>
      <c r="D269" s="9">
        <v>253130059</v>
      </c>
      <c r="E269" s="10">
        <v>18.34</v>
      </c>
      <c r="F269" s="74">
        <v>4660.8108307389602</v>
      </c>
      <c r="G269" s="61">
        <f t="shared" si="4"/>
        <v>4893.851372275908</v>
      </c>
    </row>
    <row r="270" spans="1:7">
      <c r="A270" s="132"/>
      <c r="B270" s="124"/>
      <c r="C270" s="8">
        <v>30</v>
      </c>
      <c r="D270" s="9">
        <v>253133833</v>
      </c>
      <c r="E270" s="10">
        <v>26.87</v>
      </c>
      <c r="F270" s="74">
        <v>6481.3552605488885</v>
      </c>
      <c r="G270" s="61">
        <f t="shared" si="4"/>
        <v>6805.4230235763334</v>
      </c>
    </row>
    <row r="271" spans="1:7">
      <c r="A271" s="132"/>
      <c r="B271" s="124"/>
      <c r="C271" s="8">
        <v>205</v>
      </c>
      <c r="D271" s="9">
        <v>253133834</v>
      </c>
      <c r="E271" s="10">
        <v>184</v>
      </c>
      <c r="F271" s="74">
        <v>39627.617362067205</v>
      </c>
      <c r="G271" s="61">
        <f t="shared" si="4"/>
        <v>41608.998230170568</v>
      </c>
    </row>
    <row r="272" spans="1:7" ht="12" customHeight="1">
      <c r="A272" s="132" t="s">
        <v>758</v>
      </c>
      <c r="B272" s="124" t="s">
        <v>757</v>
      </c>
      <c r="C272" s="20">
        <v>5</v>
      </c>
      <c r="D272" s="14">
        <v>2389906726</v>
      </c>
      <c r="E272" s="10">
        <v>4.5199999999999996</v>
      </c>
      <c r="F272" s="74">
        <v>1291.0934780566006</v>
      </c>
      <c r="G272" s="61">
        <f t="shared" si="4"/>
        <v>1355.6481519594306</v>
      </c>
    </row>
    <row r="273" spans="1:7">
      <c r="A273" s="132"/>
      <c r="B273" s="124"/>
      <c r="C273" s="20">
        <v>20</v>
      </c>
      <c r="D273" s="14">
        <v>2389900022</v>
      </c>
      <c r="E273" s="10">
        <v>18.46</v>
      </c>
      <c r="F273" s="74">
        <v>4899.2458737738361</v>
      </c>
      <c r="G273" s="61">
        <f t="shared" si="4"/>
        <v>5144.2081674625279</v>
      </c>
    </row>
    <row r="274" spans="1:7">
      <c r="A274" s="132"/>
      <c r="B274" s="124"/>
      <c r="C274" s="20">
        <v>30</v>
      </c>
      <c r="D274" s="14">
        <v>2389906728</v>
      </c>
      <c r="E274" s="10">
        <v>27.05</v>
      </c>
      <c r="F274" s="74">
        <v>6813.9795155743132</v>
      </c>
      <c r="G274" s="61">
        <f t="shared" si="4"/>
        <v>7154.6784913530291</v>
      </c>
    </row>
    <row r="275" spans="1:7">
      <c r="A275" s="132"/>
      <c r="B275" s="124"/>
      <c r="C275" s="20">
        <v>205</v>
      </c>
      <c r="D275" s="14">
        <v>2389906729</v>
      </c>
      <c r="E275" s="10">
        <v>185</v>
      </c>
      <c r="F275" s="74">
        <v>41608.998230170568</v>
      </c>
      <c r="G275" s="61">
        <f t="shared" si="4"/>
        <v>43689.448141679095</v>
      </c>
    </row>
    <row r="276" spans="1:7">
      <c r="A276" s="132"/>
      <c r="B276" s="124"/>
      <c r="C276" s="8">
        <v>5</v>
      </c>
      <c r="D276" s="9">
        <v>253133819</v>
      </c>
      <c r="E276" s="10">
        <v>4.5199999999999996</v>
      </c>
      <c r="F276" s="74">
        <v>1291.0934780566006</v>
      </c>
      <c r="G276" s="61">
        <f t="shared" si="4"/>
        <v>1355.6481519594306</v>
      </c>
    </row>
    <row r="277" spans="1:7">
      <c r="A277" s="132"/>
      <c r="B277" s="124"/>
      <c r="C277" s="8">
        <v>20</v>
      </c>
      <c r="D277" s="9">
        <v>253133820</v>
      </c>
      <c r="E277" s="10">
        <v>18.46</v>
      </c>
      <c r="F277" s="74">
        <v>4899.2458737738361</v>
      </c>
      <c r="G277" s="61">
        <f t="shared" si="4"/>
        <v>5144.2081674625279</v>
      </c>
    </row>
    <row r="278" spans="1:7">
      <c r="A278" s="132"/>
      <c r="B278" s="124"/>
      <c r="C278" s="8">
        <v>205</v>
      </c>
      <c r="D278" s="11">
        <v>253133822</v>
      </c>
      <c r="E278" s="10">
        <v>185</v>
      </c>
      <c r="F278" s="74">
        <v>41608.998230170568</v>
      </c>
      <c r="G278" s="61">
        <f t="shared" si="4"/>
        <v>43689.448141679095</v>
      </c>
    </row>
    <row r="279" spans="1:7" ht="12" customHeight="1">
      <c r="A279" s="132" t="s">
        <v>759</v>
      </c>
      <c r="B279" s="124" t="s">
        <v>760</v>
      </c>
      <c r="C279" s="20">
        <v>20</v>
      </c>
      <c r="D279" s="14">
        <v>2389907270</v>
      </c>
      <c r="E279" s="10">
        <v>17.77</v>
      </c>
      <c r="F279" s="74">
        <v>5231.4208618954917</v>
      </c>
      <c r="G279" s="61">
        <f t="shared" si="4"/>
        <v>5492.9919049902664</v>
      </c>
    </row>
    <row r="280" spans="1:7">
      <c r="A280" s="132"/>
      <c r="B280" s="124"/>
      <c r="C280" s="20">
        <v>205</v>
      </c>
      <c r="D280" s="14">
        <v>2389907271</v>
      </c>
      <c r="E280" s="10">
        <v>178</v>
      </c>
      <c r="F280" s="74">
        <v>44408.921597884335</v>
      </c>
      <c r="G280" s="61">
        <f t="shared" si="4"/>
        <v>46629.367677778551</v>
      </c>
    </row>
    <row r="281" spans="1:7" ht="12" customHeight="1">
      <c r="A281" s="103" t="s">
        <v>761</v>
      </c>
      <c r="B281" s="124" t="s">
        <v>762</v>
      </c>
      <c r="C281" s="8">
        <v>4</v>
      </c>
      <c r="D281" s="9">
        <v>2389901357</v>
      </c>
      <c r="E281" s="10">
        <v>3.5329999999999999</v>
      </c>
      <c r="F281" s="74">
        <v>995.91228906281538</v>
      </c>
      <c r="G281" s="61">
        <f t="shared" si="4"/>
        <v>1045.7079035159561</v>
      </c>
    </row>
    <row r="282" spans="1:7">
      <c r="A282" s="103"/>
      <c r="B282" s="124"/>
      <c r="C282" s="8">
        <v>5</v>
      </c>
      <c r="D282" s="9">
        <v>2389901358</v>
      </c>
      <c r="E282" s="10">
        <v>4.4160000000000004</v>
      </c>
      <c r="F282" s="74">
        <v>1244.8198891880538</v>
      </c>
      <c r="G282" s="61">
        <f t="shared" si="4"/>
        <v>1307.0608836474564</v>
      </c>
    </row>
    <row r="283" spans="1:7">
      <c r="A283" s="103"/>
      <c r="B283" s="124"/>
      <c r="C283" s="8">
        <v>10</v>
      </c>
      <c r="D283" s="9">
        <v>2389907264</v>
      </c>
      <c r="E283" s="10">
        <v>9.19</v>
      </c>
      <c r="F283" s="74">
        <v>2468.1674165850445</v>
      </c>
      <c r="G283" s="61">
        <f t="shared" si="4"/>
        <v>2591.5757874142969</v>
      </c>
    </row>
    <row r="284" spans="1:7">
      <c r="A284" s="103"/>
      <c r="B284" s="124"/>
      <c r="C284" s="8">
        <v>20</v>
      </c>
      <c r="D284" s="9">
        <v>2389900068</v>
      </c>
      <c r="E284" s="10">
        <v>18.04</v>
      </c>
      <c r="F284" s="74">
        <v>4724.8962158229078</v>
      </c>
      <c r="G284" s="61">
        <f t="shared" si="4"/>
        <v>4961.1410266140529</v>
      </c>
    </row>
    <row r="285" spans="1:7">
      <c r="A285" s="103"/>
      <c r="B285" s="124"/>
      <c r="C285" s="8">
        <v>30</v>
      </c>
      <c r="D285" s="9">
        <v>2389901297</v>
      </c>
      <c r="E285" s="10">
        <v>26.43</v>
      </c>
      <c r="F285" s="74">
        <v>6570.3562620872353</v>
      </c>
      <c r="G285" s="61">
        <f t="shared" si="4"/>
        <v>6898.8740751915975</v>
      </c>
    </row>
    <row r="286" spans="1:7">
      <c r="A286" s="103"/>
      <c r="B286" s="124"/>
      <c r="C286" s="8">
        <v>50</v>
      </c>
      <c r="D286" s="9">
        <v>2389901241</v>
      </c>
      <c r="E286" s="10">
        <v>41.95</v>
      </c>
      <c r="F286" s="74">
        <v>10149.209004312939</v>
      </c>
      <c r="G286" s="61">
        <f t="shared" si="4"/>
        <v>10656.669454528586</v>
      </c>
    </row>
    <row r="287" spans="1:7">
      <c r="A287" s="103"/>
      <c r="B287" s="124"/>
      <c r="C287" s="8">
        <v>200</v>
      </c>
      <c r="D287" s="9">
        <v>2389907068</v>
      </c>
      <c r="E287" s="10">
        <v>175</v>
      </c>
      <c r="F287" s="74">
        <v>38842.912067768841</v>
      </c>
      <c r="G287" s="61">
        <f t="shared" si="4"/>
        <v>40785.057671157279</v>
      </c>
    </row>
    <row r="288" spans="1:7">
      <c r="A288" s="103"/>
      <c r="B288" s="124"/>
      <c r="C288" s="8">
        <v>1000</v>
      </c>
      <c r="D288" s="9">
        <v>2389906455</v>
      </c>
      <c r="E288" s="10">
        <v>883</v>
      </c>
      <c r="F288" s="74">
        <v>195990.23631908509</v>
      </c>
      <c r="G288" s="61">
        <f t="shared" si="4"/>
        <v>205789.74813503935</v>
      </c>
    </row>
    <row r="289" spans="1:7">
      <c r="A289" s="103"/>
      <c r="B289" s="124"/>
      <c r="C289" s="8">
        <v>4</v>
      </c>
      <c r="D289" s="9">
        <v>253142117</v>
      </c>
      <c r="E289" s="10">
        <v>3.55</v>
      </c>
      <c r="F289" s="74">
        <v>995.91228906281538</v>
      </c>
      <c r="G289" s="61">
        <f t="shared" si="4"/>
        <v>1045.7079035159561</v>
      </c>
    </row>
    <row r="290" spans="1:7">
      <c r="A290" s="103"/>
      <c r="B290" s="124"/>
      <c r="C290" s="8">
        <v>5</v>
      </c>
      <c r="D290" s="9">
        <v>253142118</v>
      </c>
      <c r="E290" s="10">
        <v>4.4379999999999997</v>
      </c>
      <c r="F290" s="74">
        <v>1244.8198891880538</v>
      </c>
      <c r="G290" s="61">
        <f t="shared" si="4"/>
        <v>1307.0608836474564</v>
      </c>
    </row>
    <row r="291" spans="1:7">
      <c r="A291" s="103"/>
      <c r="B291" s="124"/>
      <c r="C291" s="8">
        <v>20</v>
      </c>
      <c r="D291" s="9">
        <v>253140372</v>
      </c>
      <c r="E291" s="10">
        <v>18.100000000000001</v>
      </c>
      <c r="F291" s="74">
        <v>4724.8962158229078</v>
      </c>
      <c r="G291" s="61">
        <f t="shared" si="4"/>
        <v>4961.1410266140529</v>
      </c>
    </row>
    <row r="292" spans="1:7">
      <c r="A292" s="103"/>
      <c r="B292" s="124"/>
      <c r="C292" s="8">
        <v>30</v>
      </c>
      <c r="D292" s="9">
        <v>253142172</v>
      </c>
      <c r="E292" s="10">
        <v>26.56</v>
      </c>
      <c r="F292" s="74">
        <v>6570.3562620872353</v>
      </c>
      <c r="G292" s="61">
        <f t="shared" si="4"/>
        <v>6898.8740751915975</v>
      </c>
    </row>
    <row r="293" spans="1:7">
      <c r="A293" s="103"/>
      <c r="B293" s="124"/>
      <c r="C293" s="8">
        <v>200</v>
      </c>
      <c r="D293" s="9">
        <v>253142388</v>
      </c>
      <c r="E293" s="10">
        <v>175</v>
      </c>
      <c r="F293" s="74">
        <v>38842.912067768841</v>
      </c>
      <c r="G293" s="61">
        <f t="shared" si="4"/>
        <v>40785.057671157279</v>
      </c>
    </row>
    <row r="294" spans="1:7" ht="12" customHeight="1">
      <c r="A294" s="103" t="s">
        <v>763</v>
      </c>
      <c r="B294" s="124" t="s">
        <v>762</v>
      </c>
      <c r="C294" s="8">
        <v>5</v>
      </c>
      <c r="D294" s="9">
        <v>2389906854</v>
      </c>
      <c r="E294" s="10">
        <v>4.4459999999999997</v>
      </c>
      <c r="F294" s="74">
        <v>1205.0736019653373</v>
      </c>
      <c r="G294" s="61">
        <f t="shared" si="4"/>
        <v>1265.3272820636041</v>
      </c>
    </row>
    <row r="295" spans="1:7">
      <c r="A295" s="103"/>
      <c r="B295" s="124"/>
      <c r="C295" s="8">
        <v>10</v>
      </c>
      <c r="D295" s="9">
        <v>2389906846</v>
      </c>
      <c r="E295" s="10">
        <v>9.2899999999999991</v>
      </c>
      <c r="F295" s="74">
        <v>2399.0620344097952</v>
      </c>
      <c r="G295" s="61">
        <f t="shared" si="4"/>
        <v>2519.0151361302851</v>
      </c>
    </row>
    <row r="296" spans="1:7">
      <c r="A296" s="103"/>
      <c r="B296" s="124"/>
      <c r="C296" s="8">
        <v>20</v>
      </c>
      <c r="D296" s="9">
        <v>2389900069</v>
      </c>
      <c r="E296" s="10">
        <v>18.16</v>
      </c>
      <c r="F296" s="74">
        <v>4573.3900775703578</v>
      </c>
      <c r="G296" s="61">
        <f t="shared" si="4"/>
        <v>4802.0595814488761</v>
      </c>
    </row>
    <row r="297" spans="1:7">
      <c r="A297" s="103"/>
      <c r="B297" s="124"/>
      <c r="C297" s="8">
        <v>30</v>
      </c>
      <c r="D297" s="9">
        <v>2389906848</v>
      </c>
      <c r="E297" s="10">
        <v>26.61</v>
      </c>
      <c r="F297" s="74">
        <v>6360.6762469127952</v>
      </c>
      <c r="G297" s="61">
        <f t="shared" si="4"/>
        <v>6678.7100592584347</v>
      </c>
    </row>
    <row r="298" spans="1:7">
      <c r="A298" s="103"/>
      <c r="B298" s="124"/>
      <c r="C298" s="8">
        <v>205</v>
      </c>
      <c r="D298" s="9">
        <v>2389906849</v>
      </c>
      <c r="E298" s="10">
        <v>182</v>
      </c>
      <c r="F298" s="74">
        <v>38842.912067768841</v>
      </c>
      <c r="G298" s="61">
        <f t="shared" si="4"/>
        <v>40785.057671157279</v>
      </c>
    </row>
    <row r="299" spans="1:7">
      <c r="A299" s="51" t="s">
        <v>764</v>
      </c>
      <c r="B299" s="56"/>
      <c r="C299" s="2"/>
      <c r="D299" s="2"/>
      <c r="E299" s="2"/>
      <c r="F299" s="74">
        <v>0</v>
      </c>
      <c r="G299" s="61">
        <f t="shared" si="4"/>
        <v>0</v>
      </c>
    </row>
    <row r="300" spans="1:7">
      <c r="A300" s="103" t="s">
        <v>765</v>
      </c>
      <c r="B300" s="124" t="s">
        <v>766</v>
      </c>
      <c r="C300" s="8">
        <v>1</v>
      </c>
      <c r="D300" s="9">
        <v>2389901393</v>
      </c>
      <c r="E300" s="10">
        <v>0.88600000000000001</v>
      </c>
      <c r="F300" s="74">
        <v>203.51408431752077</v>
      </c>
      <c r="G300" s="61">
        <f t="shared" si="4"/>
        <v>213.68978853339681</v>
      </c>
    </row>
    <row r="301" spans="1:7">
      <c r="A301" s="103"/>
      <c r="B301" s="124"/>
      <c r="C301" s="8">
        <v>4</v>
      </c>
      <c r="D301" s="9">
        <v>2389901394</v>
      </c>
      <c r="E301" s="10">
        <v>3.544</v>
      </c>
      <c r="F301" s="74">
        <v>754.63616666642736</v>
      </c>
      <c r="G301" s="61">
        <f t="shared" si="4"/>
        <v>792.36797499974875</v>
      </c>
    </row>
    <row r="302" spans="1:7">
      <c r="A302" s="103"/>
      <c r="B302" s="124"/>
      <c r="C302" s="8">
        <v>5</v>
      </c>
      <c r="D302" s="9">
        <v>2389901395</v>
      </c>
      <c r="E302" s="10">
        <v>4.43</v>
      </c>
      <c r="F302" s="74">
        <v>943.29520833303411</v>
      </c>
      <c r="G302" s="61">
        <f t="shared" si="4"/>
        <v>990.4599687496858</v>
      </c>
    </row>
    <row r="303" spans="1:7">
      <c r="A303" s="103"/>
      <c r="B303" s="124"/>
      <c r="C303" s="8">
        <v>20</v>
      </c>
      <c r="D303" s="9">
        <v>2389900064</v>
      </c>
      <c r="E303" s="10">
        <v>18.100000000000001</v>
      </c>
      <c r="F303" s="74">
        <v>3307.8457839715666</v>
      </c>
      <c r="G303" s="61">
        <f t="shared" si="4"/>
        <v>3473.2380731701451</v>
      </c>
    </row>
    <row r="304" spans="1:7">
      <c r="A304" s="103"/>
      <c r="B304" s="124"/>
      <c r="C304" s="8">
        <v>50</v>
      </c>
      <c r="D304" s="9">
        <v>2389901245</v>
      </c>
      <c r="E304" s="10">
        <v>42.09</v>
      </c>
      <c r="F304" s="74">
        <v>7409.8327588692491</v>
      </c>
      <c r="G304" s="61">
        <f t="shared" si="4"/>
        <v>7780.3243968127117</v>
      </c>
    </row>
    <row r="305" spans="1:7">
      <c r="A305" s="103"/>
      <c r="B305" s="124"/>
      <c r="C305" s="8">
        <v>205</v>
      </c>
      <c r="D305" s="9">
        <v>2389901246</v>
      </c>
      <c r="E305" s="10">
        <v>182</v>
      </c>
      <c r="F305" s="74">
        <v>30514.873165534242</v>
      </c>
      <c r="G305" s="61">
        <f t="shared" si="4"/>
        <v>32040.616823810953</v>
      </c>
    </row>
    <row r="306" spans="1:7">
      <c r="A306" s="103"/>
      <c r="B306" s="124"/>
      <c r="C306" s="8">
        <v>1000</v>
      </c>
      <c r="D306" s="9">
        <v>2389901302</v>
      </c>
      <c r="E306" s="10">
        <v>886</v>
      </c>
      <c r="F306" s="74">
        <v>148550.42650913922</v>
      </c>
      <c r="G306" s="61">
        <f t="shared" si="4"/>
        <v>155977.94783459618</v>
      </c>
    </row>
    <row r="307" spans="1:7">
      <c r="A307" s="103"/>
      <c r="B307" s="124"/>
      <c r="C307" s="8">
        <v>205</v>
      </c>
      <c r="D307" s="9">
        <v>253140116</v>
      </c>
      <c r="E307" s="10">
        <v>181</v>
      </c>
      <c r="F307" s="74">
        <v>30514.873165534242</v>
      </c>
      <c r="G307" s="61">
        <f t="shared" si="4"/>
        <v>32040.616823810953</v>
      </c>
    </row>
    <row r="308" spans="1:7">
      <c r="A308" s="103" t="s">
        <v>767</v>
      </c>
      <c r="B308" s="124" t="s">
        <v>768</v>
      </c>
      <c r="C308" s="8">
        <v>4</v>
      </c>
      <c r="D308" s="9">
        <v>2389901396</v>
      </c>
      <c r="E308" s="10">
        <v>3.5329999999999999</v>
      </c>
      <c r="F308" s="74">
        <v>735.47370787768136</v>
      </c>
      <c r="G308" s="61">
        <f t="shared" si="4"/>
        <v>772.24739327156544</v>
      </c>
    </row>
    <row r="309" spans="1:7">
      <c r="A309" s="103"/>
      <c r="B309" s="124"/>
      <c r="C309" s="8">
        <v>5</v>
      </c>
      <c r="D309" s="9">
        <v>2389901397</v>
      </c>
      <c r="E309" s="10">
        <v>4.4169999999999998</v>
      </c>
      <c r="F309" s="74">
        <v>919.4982642784372</v>
      </c>
      <c r="G309" s="61">
        <f t="shared" si="4"/>
        <v>965.47317749235913</v>
      </c>
    </row>
    <row r="310" spans="1:7">
      <c r="A310" s="103"/>
      <c r="B310" s="124"/>
      <c r="C310" s="8">
        <v>20</v>
      </c>
      <c r="D310" s="9">
        <v>2389900065</v>
      </c>
      <c r="E310" s="10">
        <v>18.04</v>
      </c>
      <c r="F310" s="74">
        <v>3223.1671244182694</v>
      </c>
      <c r="G310" s="61">
        <f t="shared" si="4"/>
        <v>3384.3254806391828</v>
      </c>
    </row>
    <row r="311" spans="1:7">
      <c r="A311" s="103"/>
      <c r="B311" s="124"/>
      <c r="C311" s="8">
        <v>50</v>
      </c>
      <c r="D311" s="9">
        <v>2389901250</v>
      </c>
      <c r="E311" s="10">
        <v>41.959999999999994</v>
      </c>
      <c r="F311" s="74">
        <v>7221.7852869067756</v>
      </c>
      <c r="G311" s="61">
        <f t="shared" si="4"/>
        <v>7582.8745512521145</v>
      </c>
    </row>
    <row r="312" spans="1:7">
      <c r="A312" s="103"/>
      <c r="B312" s="124"/>
      <c r="C312" s="8">
        <v>205</v>
      </c>
      <c r="D312" s="9">
        <v>2389901251</v>
      </c>
      <c r="E312" s="10">
        <v>181</v>
      </c>
      <c r="F312" s="74">
        <v>29668.689839078634</v>
      </c>
      <c r="G312" s="61">
        <f t="shared" si="4"/>
        <v>31152.124331032566</v>
      </c>
    </row>
    <row r="313" spans="1:7">
      <c r="A313" s="103"/>
      <c r="B313" s="124"/>
      <c r="C313" s="8">
        <v>205</v>
      </c>
      <c r="D313" s="9">
        <v>2389907818</v>
      </c>
      <c r="E313" s="10">
        <v>178</v>
      </c>
      <c r="F313" s="74">
        <v>29668.689839078634</v>
      </c>
      <c r="G313" s="61">
        <f t="shared" si="4"/>
        <v>31152.124331032566</v>
      </c>
    </row>
    <row r="314" spans="1:7">
      <c r="A314" s="103" t="s">
        <v>769</v>
      </c>
      <c r="B314" s="124" t="s">
        <v>768</v>
      </c>
      <c r="C314" s="8">
        <v>4</v>
      </c>
      <c r="D314" s="9">
        <v>2389901400</v>
      </c>
      <c r="E314" s="10">
        <v>3.5350000000000001</v>
      </c>
      <c r="F314" s="74">
        <v>735.89005302790929</v>
      </c>
      <c r="G314" s="61">
        <f t="shared" si="4"/>
        <v>772.68455567930471</v>
      </c>
    </row>
    <row r="315" spans="1:7">
      <c r="A315" s="103"/>
      <c r="B315" s="124"/>
      <c r="C315" s="8">
        <v>5</v>
      </c>
      <c r="D315" s="9">
        <v>2389901401</v>
      </c>
      <c r="E315" s="10">
        <v>4.4189999999999996</v>
      </c>
      <c r="F315" s="74">
        <v>919.9146094286649</v>
      </c>
      <c r="G315" s="61">
        <f t="shared" si="4"/>
        <v>965.91033990009817</v>
      </c>
    </row>
    <row r="316" spans="1:7">
      <c r="A316" s="103"/>
      <c r="B316" s="124"/>
      <c r="C316" s="8">
        <v>20</v>
      </c>
      <c r="D316" s="9">
        <v>2389900066</v>
      </c>
      <c r="E316" s="10">
        <v>18.05</v>
      </c>
      <c r="F316" s="74">
        <v>3224.9538024251528</v>
      </c>
      <c r="G316" s="61">
        <f t="shared" si="4"/>
        <v>3386.2014925464105</v>
      </c>
    </row>
    <row r="317" spans="1:7">
      <c r="A317" s="103"/>
      <c r="B317" s="124"/>
      <c r="C317" s="8">
        <v>50</v>
      </c>
      <c r="D317" s="9">
        <v>2389901256</v>
      </c>
      <c r="E317" s="10">
        <v>41.98</v>
      </c>
      <c r="F317" s="74">
        <v>7225.2275105897625</v>
      </c>
      <c r="G317" s="61">
        <f t="shared" si="4"/>
        <v>7586.4888861192503</v>
      </c>
    </row>
    <row r="318" spans="1:7">
      <c r="A318" s="103"/>
      <c r="B318" s="124"/>
      <c r="C318" s="8">
        <v>205</v>
      </c>
      <c r="D318" s="9">
        <v>2389901257</v>
      </c>
      <c r="E318" s="10">
        <v>181</v>
      </c>
      <c r="F318" s="74">
        <v>29668.689839078634</v>
      </c>
      <c r="G318" s="61">
        <f t="shared" si="4"/>
        <v>31152.124331032566</v>
      </c>
    </row>
    <row r="319" spans="1:7">
      <c r="A319" s="103"/>
      <c r="B319" s="124"/>
      <c r="C319" s="8">
        <v>1000</v>
      </c>
      <c r="D319" s="9">
        <v>2389901304</v>
      </c>
      <c r="E319" s="10">
        <v>884</v>
      </c>
      <c r="F319" s="74">
        <v>144901.22551240615</v>
      </c>
      <c r="G319" s="61">
        <f t="shared" si="4"/>
        <v>152146.28678802645</v>
      </c>
    </row>
    <row r="320" spans="1:7" ht="12" customHeight="1">
      <c r="A320" s="103" t="s">
        <v>770</v>
      </c>
      <c r="B320" s="124" t="s">
        <v>760</v>
      </c>
      <c r="C320" s="8">
        <v>4</v>
      </c>
      <c r="D320" s="9">
        <v>2389901359</v>
      </c>
      <c r="E320" s="10">
        <v>3.5219999999999998</v>
      </c>
      <c r="F320" s="74">
        <v>761.53323996920778</v>
      </c>
      <c r="G320" s="61">
        <f t="shared" si="4"/>
        <v>799.60990196766818</v>
      </c>
    </row>
    <row r="321" spans="1:7">
      <c r="A321" s="103"/>
      <c r="B321" s="124"/>
      <c r="C321" s="8">
        <v>5</v>
      </c>
      <c r="D321" s="9">
        <v>2389901390</v>
      </c>
      <c r="E321" s="10">
        <v>4.4029999999999996</v>
      </c>
      <c r="F321" s="74">
        <v>952.02466087007997</v>
      </c>
      <c r="G321" s="61">
        <f t="shared" si="4"/>
        <v>999.62589391358392</v>
      </c>
    </row>
    <row r="322" spans="1:7">
      <c r="A322" s="103"/>
      <c r="B322" s="124"/>
      <c r="C322" s="8">
        <v>20</v>
      </c>
      <c r="D322" s="9">
        <v>2389900056</v>
      </c>
      <c r="E322" s="10">
        <v>17.989999999999998</v>
      </c>
      <c r="F322" s="74">
        <v>3338.5159326707253</v>
      </c>
      <c r="G322" s="61">
        <f t="shared" si="4"/>
        <v>3505.4417293042616</v>
      </c>
    </row>
    <row r="323" spans="1:7">
      <c r="A323" s="103"/>
      <c r="B323" s="124"/>
      <c r="C323" s="8">
        <v>50</v>
      </c>
      <c r="D323" s="9">
        <v>2389901268</v>
      </c>
      <c r="E323" s="10">
        <v>41.83</v>
      </c>
      <c r="F323" s="74">
        <v>7477.7846783787745</v>
      </c>
      <c r="G323" s="61">
        <f t="shared" si="4"/>
        <v>7851.6739122977133</v>
      </c>
    </row>
    <row r="324" spans="1:7">
      <c r="A324" s="103"/>
      <c r="B324" s="124"/>
      <c r="C324" s="8">
        <v>205</v>
      </c>
      <c r="D324" s="9">
        <v>2389901269</v>
      </c>
      <c r="E324" s="10">
        <v>181</v>
      </c>
      <c r="F324" s="74">
        <v>30815.865277519173</v>
      </c>
      <c r="G324" s="61">
        <f t="shared" ref="G324:G387" si="5">F324+F324*5%</f>
        <v>32356.658541395132</v>
      </c>
    </row>
    <row r="325" spans="1:7">
      <c r="A325" s="103"/>
      <c r="B325" s="124"/>
      <c r="C325" s="8">
        <v>1000</v>
      </c>
      <c r="D325" s="9">
        <v>2389901303</v>
      </c>
      <c r="E325" s="10">
        <v>881</v>
      </c>
      <c r="F325" s="74">
        <v>149993.24480383639</v>
      </c>
      <c r="G325" s="61">
        <f t="shared" si="5"/>
        <v>157492.90704402822</v>
      </c>
    </row>
    <row r="326" spans="1:7">
      <c r="A326" s="103"/>
      <c r="B326" s="124"/>
      <c r="C326" s="8">
        <v>205</v>
      </c>
      <c r="D326" s="9">
        <v>253130357</v>
      </c>
      <c r="E326" s="10">
        <v>182</v>
      </c>
      <c r="F326" s="74">
        <v>30815.865277519173</v>
      </c>
      <c r="G326" s="61">
        <f t="shared" si="5"/>
        <v>32356.658541395132</v>
      </c>
    </row>
    <row r="327" spans="1:7">
      <c r="A327" s="6" t="s">
        <v>771</v>
      </c>
      <c r="B327" s="5" t="s">
        <v>772</v>
      </c>
      <c r="C327" s="8">
        <v>205</v>
      </c>
      <c r="D327" s="9">
        <v>2389901247</v>
      </c>
      <c r="E327" s="10">
        <v>183</v>
      </c>
      <c r="F327" s="74">
        <v>31888.451118369387</v>
      </c>
      <c r="G327" s="61">
        <f t="shared" si="5"/>
        <v>33482.873674287854</v>
      </c>
    </row>
    <row r="328" spans="1:7">
      <c r="A328" s="103" t="s">
        <v>773</v>
      </c>
      <c r="B328" s="124" t="s">
        <v>768</v>
      </c>
      <c r="C328" s="8">
        <v>4</v>
      </c>
      <c r="D328" s="9">
        <v>2389901398</v>
      </c>
      <c r="E328" s="10">
        <v>3.5680000000000001</v>
      </c>
      <c r="F328" s="74">
        <v>724.23124181642777</v>
      </c>
      <c r="G328" s="61">
        <f t="shared" si="5"/>
        <v>760.44280390724919</v>
      </c>
    </row>
    <row r="329" spans="1:7">
      <c r="A329" s="103"/>
      <c r="B329" s="124"/>
      <c r="C329" s="8">
        <v>20</v>
      </c>
      <c r="D329" s="9">
        <v>2389900057</v>
      </c>
      <c r="E329" s="10">
        <v>18.22</v>
      </c>
      <c r="F329" s="74">
        <v>3174.1215918015546</v>
      </c>
      <c r="G329" s="61">
        <f t="shared" si="5"/>
        <v>3332.8276713916325</v>
      </c>
    </row>
    <row r="330" spans="1:7">
      <c r="A330" s="103"/>
      <c r="B330" s="124"/>
      <c r="C330" s="8">
        <v>50</v>
      </c>
      <c r="D330" s="9">
        <v>2389901253</v>
      </c>
      <c r="E330" s="10">
        <v>42.37</v>
      </c>
      <c r="F330" s="74">
        <v>7110.4396034634501</v>
      </c>
      <c r="G330" s="61">
        <f t="shared" si="5"/>
        <v>7465.9615836366229</v>
      </c>
    </row>
    <row r="331" spans="1:7">
      <c r="A331" s="103"/>
      <c r="B331" s="124"/>
      <c r="C331" s="8">
        <v>205</v>
      </c>
      <c r="D331" s="9">
        <v>2389901254</v>
      </c>
      <c r="E331" s="10">
        <v>183</v>
      </c>
      <c r="F331" s="74">
        <v>29248.242746638156</v>
      </c>
      <c r="G331" s="61">
        <f t="shared" si="5"/>
        <v>30710.654883970063</v>
      </c>
    </row>
    <row r="332" spans="1:7">
      <c r="A332" s="103" t="s">
        <v>774</v>
      </c>
      <c r="B332" s="124" t="s">
        <v>768</v>
      </c>
      <c r="C332" s="8">
        <v>4</v>
      </c>
      <c r="D332" s="9">
        <v>2389901402</v>
      </c>
      <c r="E332" s="10">
        <v>3.5609999999999999</v>
      </c>
      <c r="F332" s="74">
        <v>726.78187018894869</v>
      </c>
      <c r="G332" s="61">
        <f t="shared" si="5"/>
        <v>763.12096369839617</v>
      </c>
    </row>
    <row r="333" spans="1:7">
      <c r="A333" s="103"/>
      <c r="B333" s="124"/>
      <c r="C333" s="8">
        <v>5</v>
      </c>
      <c r="D333" s="9">
        <v>2389901403</v>
      </c>
      <c r="E333" s="10">
        <v>4.4509999999999996</v>
      </c>
      <c r="F333" s="74">
        <v>908.42631401600954</v>
      </c>
      <c r="G333" s="61">
        <f t="shared" si="5"/>
        <v>953.84762971681005</v>
      </c>
    </row>
    <row r="334" spans="1:7">
      <c r="A334" s="103"/>
      <c r="B334" s="124"/>
      <c r="C334" s="8">
        <v>10</v>
      </c>
      <c r="D334" s="9">
        <v>2389901258</v>
      </c>
      <c r="E334" s="10">
        <v>9.3000000000000007</v>
      </c>
      <c r="F334" s="74">
        <v>1688.8449616726398</v>
      </c>
      <c r="G334" s="61">
        <f t="shared" si="5"/>
        <v>1773.2872097562717</v>
      </c>
    </row>
    <row r="335" spans="1:7">
      <c r="A335" s="103"/>
      <c r="B335" s="124"/>
      <c r="C335" s="8">
        <v>20</v>
      </c>
      <c r="D335" s="9">
        <v>2389900058</v>
      </c>
      <c r="E335" s="10">
        <v>18.18</v>
      </c>
      <c r="F335" s="74">
        <v>3184.5550984391821</v>
      </c>
      <c r="G335" s="61">
        <f t="shared" si="5"/>
        <v>3343.782853361141</v>
      </c>
    </row>
    <row r="336" spans="1:7">
      <c r="A336" s="103"/>
      <c r="B336" s="124"/>
      <c r="C336" s="8">
        <v>30</v>
      </c>
      <c r="D336" s="9">
        <v>2389901260</v>
      </c>
      <c r="E336" s="10">
        <v>26.64</v>
      </c>
      <c r="F336" s="74">
        <v>4538.0416372344343</v>
      </c>
      <c r="G336" s="61">
        <f t="shared" si="5"/>
        <v>4764.9437190961562</v>
      </c>
    </row>
    <row r="337" spans="1:7">
      <c r="A337" s="103"/>
      <c r="B337" s="124"/>
      <c r="C337" s="8">
        <v>50</v>
      </c>
      <c r="D337" s="9">
        <v>2389901261</v>
      </c>
      <c r="E337" s="10">
        <v>42.28</v>
      </c>
      <c r="F337" s="74">
        <v>7134.3213653530465</v>
      </c>
      <c r="G337" s="61">
        <f t="shared" si="5"/>
        <v>7491.0374336206987</v>
      </c>
    </row>
    <row r="338" spans="1:7">
      <c r="A338" s="103"/>
      <c r="B338" s="124"/>
      <c r="C338" s="8">
        <v>205</v>
      </c>
      <c r="D338" s="9">
        <v>2389901262</v>
      </c>
      <c r="E338" s="10">
        <v>182</v>
      </c>
      <c r="F338" s="74">
        <v>29248.242746638156</v>
      </c>
      <c r="G338" s="61">
        <f t="shared" si="5"/>
        <v>30710.654883970063</v>
      </c>
    </row>
    <row r="339" spans="1:7">
      <c r="A339" s="103"/>
      <c r="B339" s="124"/>
      <c r="C339" s="8">
        <v>1000</v>
      </c>
      <c r="D339" s="9">
        <v>2389901263</v>
      </c>
      <c r="E339" s="10">
        <v>890</v>
      </c>
      <c r="F339" s="74">
        <v>143027.12112367011</v>
      </c>
      <c r="G339" s="61">
        <f t="shared" si="5"/>
        <v>150178.47717985362</v>
      </c>
    </row>
    <row r="340" spans="1:7">
      <c r="A340" s="103"/>
      <c r="B340" s="124"/>
      <c r="C340" s="8">
        <v>20</v>
      </c>
      <c r="D340" s="9">
        <v>253130037</v>
      </c>
      <c r="E340" s="10">
        <v>18.100000000000001</v>
      </c>
      <c r="F340" s="74">
        <v>3184.5550984391821</v>
      </c>
      <c r="G340" s="61">
        <f t="shared" si="5"/>
        <v>3343.782853361141</v>
      </c>
    </row>
    <row r="341" spans="1:7">
      <c r="A341" s="103"/>
      <c r="B341" s="124"/>
      <c r="C341" s="8">
        <v>30</v>
      </c>
      <c r="D341" s="9">
        <v>253133710</v>
      </c>
      <c r="E341" s="10">
        <v>26.57</v>
      </c>
      <c r="F341" s="74">
        <v>4538.0416372344343</v>
      </c>
      <c r="G341" s="61">
        <f t="shared" si="5"/>
        <v>4764.9437190961562</v>
      </c>
    </row>
    <row r="342" spans="1:7">
      <c r="A342" s="103"/>
      <c r="B342" s="124"/>
      <c r="C342" s="8">
        <v>205</v>
      </c>
      <c r="D342" s="9">
        <v>253130356</v>
      </c>
      <c r="E342" s="10">
        <v>182</v>
      </c>
      <c r="F342" s="74">
        <v>29248.242746638156</v>
      </c>
      <c r="G342" s="61">
        <f t="shared" si="5"/>
        <v>30710.654883970063</v>
      </c>
    </row>
    <row r="343" spans="1:7">
      <c r="A343" s="103"/>
      <c r="B343" s="124"/>
      <c r="C343" s="8">
        <v>1000</v>
      </c>
      <c r="D343" s="9">
        <v>253133764</v>
      </c>
      <c r="E343" s="10">
        <v>888</v>
      </c>
      <c r="F343" s="74">
        <v>143027.12112367011</v>
      </c>
      <c r="G343" s="61">
        <f t="shared" si="5"/>
        <v>150178.47717985362</v>
      </c>
    </row>
    <row r="344" spans="1:7" ht="12" customHeight="1">
      <c r="A344" s="103" t="s">
        <v>775</v>
      </c>
      <c r="B344" s="124" t="s">
        <v>762</v>
      </c>
      <c r="C344" s="8">
        <v>4</v>
      </c>
      <c r="D344" s="9">
        <v>2389907311</v>
      </c>
      <c r="E344" s="10">
        <v>3.5859999999999999</v>
      </c>
      <c r="F344" s="74">
        <v>766.47835888547536</v>
      </c>
      <c r="G344" s="61">
        <f t="shared" si="5"/>
        <v>804.80227682974908</v>
      </c>
    </row>
    <row r="345" spans="1:7">
      <c r="A345" s="103"/>
      <c r="B345" s="124"/>
      <c r="C345" s="8">
        <v>5</v>
      </c>
      <c r="D345" s="9">
        <v>2389907312</v>
      </c>
      <c r="E345" s="10">
        <v>4.4829999999999997</v>
      </c>
      <c r="F345" s="74">
        <v>958.20481954366585</v>
      </c>
      <c r="G345" s="61">
        <f t="shared" si="5"/>
        <v>1006.1150605208492</v>
      </c>
    </row>
    <row r="346" spans="1:7">
      <c r="A346" s="103"/>
      <c r="B346" s="124"/>
      <c r="C346" s="8">
        <v>5</v>
      </c>
      <c r="D346" s="9">
        <v>2389907726</v>
      </c>
      <c r="E346" s="10">
        <v>4.4139999999999997</v>
      </c>
      <c r="F346" s="74">
        <v>958.20481954366585</v>
      </c>
      <c r="G346" s="61">
        <f t="shared" si="5"/>
        <v>1006.1150605208492</v>
      </c>
    </row>
    <row r="347" spans="1:7">
      <c r="A347" s="103"/>
      <c r="B347" s="124"/>
      <c r="C347" s="8">
        <v>10</v>
      </c>
      <c r="D347" s="9">
        <v>2389907305</v>
      </c>
      <c r="E347" s="10">
        <v>9.3699999999999992</v>
      </c>
      <c r="F347" s="74">
        <v>1781.9845136412598</v>
      </c>
      <c r="G347" s="61">
        <f t="shared" si="5"/>
        <v>1871.0837393233228</v>
      </c>
    </row>
    <row r="348" spans="1:7">
      <c r="A348" s="103"/>
      <c r="B348" s="124"/>
      <c r="C348" s="8">
        <v>10</v>
      </c>
      <c r="D348" s="9">
        <v>2389907723</v>
      </c>
      <c r="E348" s="10">
        <v>9.06</v>
      </c>
      <c r="F348" s="74">
        <v>1781.9845136412598</v>
      </c>
      <c r="G348" s="61">
        <f t="shared" si="5"/>
        <v>1871.0837393233228</v>
      </c>
    </row>
    <row r="349" spans="1:7">
      <c r="A349" s="103"/>
      <c r="B349" s="124"/>
      <c r="C349" s="8">
        <v>20</v>
      </c>
      <c r="D349" s="9">
        <v>2389907306</v>
      </c>
      <c r="E349" s="10">
        <v>18.309999999999999</v>
      </c>
      <c r="F349" s="74">
        <v>3358.9282992039093</v>
      </c>
      <c r="G349" s="61">
        <f t="shared" si="5"/>
        <v>3526.8747141641047</v>
      </c>
    </row>
    <row r="350" spans="1:7">
      <c r="A350" s="103"/>
      <c r="B350" s="124"/>
      <c r="C350" s="8">
        <v>30</v>
      </c>
      <c r="D350" s="9">
        <v>2389907307</v>
      </c>
      <c r="E350" s="10">
        <v>26.83</v>
      </c>
      <c r="F350" s="74">
        <v>4786.4379039728292</v>
      </c>
      <c r="G350" s="61">
        <f t="shared" si="5"/>
        <v>5025.7597991714711</v>
      </c>
    </row>
    <row r="351" spans="1:7">
      <c r="A351" s="103"/>
      <c r="B351" s="124"/>
      <c r="C351" s="8">
        <v>50</v>
      </c>
      <c r="D351" s="9">
        <v>2389907308</v>
      </c>
      <c r="E351" s="10">
        <v>42.58</v>
      </c>
      <c r="F351" s="74">
        <v>7524.555455689605</v>
      </c>
      <c r="G351" s="61">
        <f t="shared" si="5"/>
        <v>7900.7832284740853</v>
      </c>
    </row>
    <row r="352" spans="1:7">
      <c r="A352" s="103"/>
      <c r="B352" s="124"/>
      <c r="C352" s="8">
        <v>205</v>
      </c>
      <c r="D352" s="9">
        <v>2389907309</v>
      </c>
      <c r="E352" s="10">
        <v>184</v>
      </c>
      <c r="F352" s="74">
        <v>30967.326575116578</v>
      </c>
      <c r="G352" s="61">
        <f t="shared" si="5"/>
        <v>32515.692903872408</v>
      </c>
    </row>
    <row r="353" spans="1:7">
      <c r="A353" s="103"/>
      <c r="B353" s="124"/>
      <c r="C353" s="8">
        <v>1000</v>
      </c>
      <c r="D353" s="9">
        <v>2389907310</v>
      </c>
      <c r="E353" s="10">
        <v>897</v>
      </c>
      <c r="F353" s="74">
        <v>150965.71705369334</v>
      </c>
      <c r="G353" s="61">
        <f t="shared" si="5"/>
        <v>158514.00290637801</v>
      </c>
    </row>
    <row r="354" spans="1:7">
      <c r="A354" s="103"/>
      <c r="B354" s="124"/>
      <c r="C354" s="8">
        <v>20</v>
      </c>
      <c r="D354" s="9">
        <v>253130088</v>
      </c>
      <c r="E354" s="10">
        <v>18.3</v>
      </c>
      <c r="F354" s="74">
        <v>3358.9282992039093</v>
      </c>
      <c r="G354" s="61">
        <f t="shared" si="5"/>
        <v>3526.8747141641047</v>
      </c>
    </row>
    <row r="355" spans="1:7">
      <c r="A355" s="103"/>
      <c r="B355" s="124"/>
      <c r="C355" s="8">
        <v>30</v>
      </c>
      <c r="D355" s="9">
        <v>253130087</v>
      </c>
      <c r="E355" s="10">
        <v>26.79</v>
      </c>
      <c r="F355" s="74">
        <v>4786.4379039728292</v>
      </c>
      <c r="G355" s="61">
        <f t="shared" si="5"/>
        <v>5025.7597991714711</v>
      </c>
    </row>
    <row r="356" spans="1:7">
      <c r="A356" s="103"/>
      <c r="B356" s="124"/>
      <c r="C356" s="8">
        <v>205</v>
      </c>
      <c r="D356" s="9">
        <v>253130089</v>
      </c>
      <c r="E356" s="10">
        <v>184</v>
      </c>
      <c r="F356" s="74">
        <v>30967.326575116578</v>
      </c>
      <c r="G356" s="61">
        <f t="shared" si="5"/>
        <v>32515.692903872408</v>
      </c>
    </row>
    <row r="357" spans="1:7">
      <c r="A357" s="6" t="s">
        <v>776</v>
      </c>
      <c r="B357" s="7"/>
      <c r="C357" s="8">
        <v>205</v>
      </c>
      <c r="D357" s="9">
        <v>2389906870</v>
      </c>
      <c r="E357" s="10">
        <v>184</v>
      </c>
      <c r="F357" s="74">
        <v>34146.937860053353</v>
      </c>
      <c r="G357" s="61">
        <f t="shared" si="5"/>
        <v>35854.284753056018</v>
      </c>
    </row>
    <row r="358" spans="1:7">
      <c r="A358" s="103" t="s">
        <v>777</v>
      </c>
      <c r="B358" s="124" t="s">
        <v>772</v>
      </c>
      <c r="C358" s="8">
        <v>205</v>
      </c>
      <c r="D358" s="9">
        <v>2389901248</v>
      </c>
      <c r="E358" s="10">
        <v>183</v>
      </c>
      <c r="F358" s="74">
        <v>29992.34496306027</v>
      </c>
      <c r="G358" s="61">
        <f t="shared" si="5"/>
        <v>31491.962211213282</v>
      </c>
    </row>
    <row r="359" spans="1:7">
      <c r="A359" s="103"/>
      <c r="B359" s="124"/>
      <c r="C359" s="8">
        <v>1000</v>
      </c>
      <c r="D359" s="9">
        <v>2389901411</v>
      </c>
      <c r="E359" s="10">
        <v>891</v>
      </c>
      <c r="F359" s="74">
        <v>146028.30252506392</v>
      </c>
      <c r="G359" s="61">
        <f t="shared" si="5"/>
        <v>153329.71765131713</v>
      </c>
    </row>
    <row r="360" spans="1:7">
      <c r="A360" s="21" t="s">
        <v>778</v>
      </c>
      <c r="B360" s="5" t="s">
        <v>766</v>
      </c>
      <c r="C360" s="8">
        <v>205</v>
      </c>
      <c r="D360" s="9">
        <v>2389901243</v>
      </c>
      <c r="E360" s="10">
        <v>181</v>
      </c>
      <c r="F360" s="74">
        <v>41402.905485132622</v>
      </c>
      <c r="G360" s="61">
        <f t="shared" si="5"/>
        <v>43473.050759389254</v>
      </c>
    </row>
    <row r="361" spans="1:7">
      <c r="A361" s="51" t="s">
        <v>779</v>
      </c>
      <c r="B361" s="56"/>
      <c r="C361" s="16"/>
      <c r="D361" s="16"/>
      <c r="E361" s="16"/>
      <c r="F361" s="74">
        <v>0</v>
      </c>
      <c r="G361" s="61">
        <f t="shared" si="5"/>
        <v>0</v>
      </c>
    </row>
    <row r="362" spans="1:7" ht="12" customHeight="1">
      <c r="A362" s="103" t="s">
        <v>780</v>
      </c>
      <c r="B362" s="124" t="s">
        <v>781</v>
      </c>
      <c r="C362" s="8">
        <v>205</v>
      </c>
      <c r="D362" s="9">
        <v>2389901276</v>
      </c>
      <c r="E362" s="10">
        <v>184</v>
      </c>
      <c r="F362" s="74">
        <v>44940.806981266884</v>
      </c>
      <c r="G362" s="61">
        <f t="shared" si="5"/>
        <v>47187.847330330231</v>
      </c>
    </row>
    <row r="363" spans="1:7">
      <c r="A363" s="103"/>
      <c r="B363" s="124"/>
      <c r="C363" s="8">
        <v>1000</v>
      </c>
      <c r="D363" s="9">
        <v>2389907089</v>
      </c>
      <c r="E363" s="10">
        <v>899</v>
      </c>
      <c r="F363" s="74">
        <v>219574.92106608115</v>
      </c>
      <c r="G363" s="61">
        <f t="shared" si="5"/>
        <v>230553.66711938521</v>
      </c>
    </row>
    <row r="364" spans="1:7">
      <c r="A364" s="6" t="s">
        <v>782</v>
      </c>
      <c r="B364" s="5" t="s">
        <v>768</v>
      </c>
      <c r="C364" s="8">
        <v>205</v>
      </c>
      <c r="D364" s="9">
        <v>2389901264</v>
      </c>
      <c r="E364" s="10">
        <v>183</v>
      </c>
      <c r="F364" s="74">
        <v>32936.791546576555</v>
      </c>
      <c r="G364" s="61">
        <f t="shared" si="5"/>
        <v>34583.631123905383</v>
      </c>
    </row>
    <row r="365" spans="1:7">
      <c r="A365" s="103" t="s">
        <v>783</v>
      </c>
      <c r="B365" s="124" t="s">
        <v>768</v>
      </c>
      <c r="C365" s="8">
        <v>205</v>
      </c>
      <c r="D365" s="9">
        <v>2389901265</v>
      </c>
      <c r="E365" s="10">
        <v>183</v>
      </c>
      <c r="F365" s="74">
        <v>33273.051683926024</v>
      </c>
      <c r="G365" s="61">
        <f t="shared" si="5"/>
        <v>34936.704268122325</v>
      </c>
    </row>
    <row r="366" spans="1:7">
      <c r="A366" s="103"/>
      <c r="B366" s="124"/>
      <c r="C366" s="8">
        <v>1000</v>
      </c>
      <c r="D366" s="9">
        <v>2389901406</v>
      </c>
      <c r="E366" s="10">
        <v>894</v>
      </c>
      <c r="F366" s="74">
        <v>162547.03937393372</v>
      </c>
      <c r="G366" s="61">
        <f t="shared" si="5"/>
        <v>170674.39134263041</v>
      </c>
    </row>
    <row r="367" spans="1:7">
      <c r="A367" s="6" t="s">
        <v>784</v>
      </c>
      <c r="B367" s="5" t="s">
        <v>768</v>
      </c>
      <c r="C367" s="8">
        <v>205</v>
      </c>
      <c r="D367" s="9">
        <v>2389901266</v>
      </c>
      <c r="E367" s="10">
        <v>184</v>
      </c>
      <c r="F367" s="74">
        <v>33575.973024096224</v>
      </c>
      <c r="G367" s="61">
        <f t="shared" si="5"/>
        <v>35254.771675301032</v>
      </c>
    </row>
    <row r="368" spans="1:7">
      <c r="A368" s="51" t="s">
        <v>500</v>
      </c>
      <c r="B368" s="56"/>
      <c r="C368" s="16"/>
      <c r="D368" s="16"/>
      <c r="E368" s="16"/>
      <c r="F368" s="74">
        <v>0</v>
      </c>
      <c r="G368" s="61">
        <f t="shared" si="5"/>
        <v>0</v>
      </c>
    </row>
    <row r="369" spans="1:7" ht="36">
      <c r="A369" s="6" t="s">
        <v>785</v>
      </c>
      <c r="B369" s="5" t="s">
        <v>786</v>
      </c>
      <c r="C369" s="8">
        <v>205</v>
      </c>
      <c r="D369" s="9">
        <v>253190262</v>
      </c>
      <c r="E369" s="10">
        <v>182</v>
      </c>
      <c r="F369" s="74">
        <v>67271.893265474893</v>
      </c>
      <c r="G369" s="61">
        <f t="shared" si="5"/>
        <v>70635.48792874864</v>
      </c>
    </row>
    <row r="370" spans="1:7">
      <c r="A370" s="51" t="s">
        <v>787</v>
      </c>
      <c r="B370" s="56"/>
      <c r="C370" s="5"/>
      <c r="D370" s="5"/>
      <c r="E370" s="5"/>
      <c r="F370" s="74">
        <v>0</v>
      </c>
      <c r="G370" s="61">
        <f t="shared" si="5"/>
        <v>0</v>
      </c>
    </row>
    <row r="371" spans="1:7" ht="12" customHeight="1">
      <c r="A371" s="103" t="s">
        <v>788</v>
      </c>
      <c r="B371" s="124" t="s">
        <v>789</v>
      </c>
      <c r="C371" s="8">
        <v>1</v>
      </c>
      <c r="D371" s="9">
        <v>253651854</v>
      </c>
      <c r="E371" s="10">
        <v>0.85599999999999998</v>
      </c>
      <c r="F371" s="74">
        <v>494.92518284116363</v>
      </c>
      <c r="G371" s="61">
        <f t="shared" si="5"/>
        <v>519.67144198322183</v>
      </c>
    </row>
    <row r="372" spans="1:7">
      <c r="A372" s="103"/>
      <c r="B372" s="124"/>
      <c r="C372" s="8">
        <v>4</v>
      </c>
      <c r="D372" s="9">
        <v>253651855</v>
      </c>
      <c r="E372" s="10">
        <v>3.4239999999999999</v>
      </c>
      <c r="F372" s="74">
        <v>1684.2230102654521</v>
      </c>
      <c r="G372" s="61">
        <f t="shared" si="5"/>
        <v>1768.4341607787246</v>
      </c>
    </row>
    <row r="373" spans="1:7">
      <c r="A373" s="103"/>
      <c r="B373" s="124"/>
      <c r="C373" s="8">
        <v>20</v>
      </c>
      <c r="D373" s="9">
        <v>253650107</v>
      </c>
      <c r="E373" s="10">
        <v>17.489999999999998</v>
      </c>
      <c r="F373" s="74">
        <v>7999.3861894663387</v>
      </c>
      <c r="G373" s="61">
        <f t="shared" si="5"/>
        <v>8399.3554989396562</v>
      </c>
    </row>
    <row r="374" spans="1:7">
      <c r="A374" s="103"/>
      <c r="B374" s="124"/>
      <c r="C374" s="8">
        <v>205</v>
      </c>
      <c r="D374" s="9">
        <v>253651857</v>
      </c>
      <c r="E374" s="10">
        <v>176</v>
      </c>
      <c r="F374" s="74">
        <v>75940.535796523924</v>
      </c>
      <c r="G374" s="61">
        <f t="shared" si="5"/>
        <v>79737.562586350119</v>
      </c>
    </row>
    <row r="375" spans="1:7" ht="12" customHeight="1">
      <c r="A375" s="103" t="s">
        <v>790</v>
      </c>
      <c r="B375" s="124" t="s">
        <v>791</v>
      </c>
      <c r="C375" s="8">
        <v>1</v>
      </c>
      <c r="D375" s="9">
        <v>253650139</v>
      </c>
      <c r="E375" s="10">
        <v>0.85199999999999998</v>
      </c>
      <c r="F375" s="74">
        <v>445.39348026607314</v>
      </c>
      <c r="G375" s="61">
        <f t="shared" si="5"/>
        <v>467.66315427937678</v>
      </c>
    </row>
    <row r="376" spans="1:7">
      <c r="A376" s="103"/>
      <c r="B376" s="124"/>
      <c r="C376" s="8">
        <v>4</v>
      </c>
      <c r="D376" s="9">
        <v>253650140</v>
      </c>
      <c r="E376" s="10">
        <v>3.407</v>
      </c>
      <c r="F376" s="74">
        <v>1515.2226276047779</v>
      </c>
      <c r="G376" s="61">
        <f t="shared" si="5"/>
        <v>1590.9837589850167</v>
      </c>
    </row>
    <row r="377" spans="1:7">
      <c r="A377" s="103"/>
      <c r="B377" s="124"/>
      <c r="C377" s="8">
        <v>20</v>
      </c>
      <c r="D377" s="9">
        <v>253650141</v>
      </c>
      <c r="E377" s="10">
        <v>17.399999999999999</v>
      </c>
      <c r="F377" s="74">
        <v>7195.3939370291628</v>
      </c>
      <c r="G377" s="61">
        <f t="shared" si="5"/>
        <v>7555.1636338806211</v>
      </c>
    </row>
    <row r="378" spans="1:7">
      <c r="A378" s="103"/>
      <c r="B378" s="124"/>
      <c r="C378" s="8">
        <v>205</v>
      </c>
      <c r="D378" s="9">
        <v>253650142</v>
      </c>
      <c r="E378" s="10">
        <v>175</v>
      </c>
      <c r="F378" s="74">
        <v>68271.195997620001</v>
      </c>
      <c r="G378" s="61">
        <f t="shared" si="5"/>
        <v>71684.755797500999</v>
      </c>
    </row>
    <row r="379" spans="1:7">
      <c r="A379" s="103" t="s">
        <v>792</v>
      </c>
      <c r="B379" s="124" t="s">
        <v>793</v>
      </c>
      <c r="C379" s="8">
        <v>1</v>
      </c>
      <c r="D379" s="9">
        <v>253651850</v>
      </c>
      <c r="E379" s="10">
        <v>0.86699999999999999</v>
      </c>
      <c r="F379" s="74">
        <v>378.91008046948139</v>
      </c>
      <c r="G379" s="61">
        <f t="shared" si="5"/>
        <v>397.85558449295547</v>
      </c>
    </row>
    <row r="380" spans="1:7">
      <c r="A380" s="103"/>
      <c r="B380" s="124"/>
      <c r="C380" s="8">
        <v>4</v>
      </c>
      <c r="D380" s="9">
        <v>253651851</v>
      </c>
      <c r="E380" s="10">
        <v>3.468</v>
      </c>
      <c r="F380" s="74">
        <v>1289.4253484633095</v>
      </c>
      <c r="G380" s="61">
        <f t="shared" si="5"/>
        <v>1353.896615886475</v>
      </c>
    </row>
    <row r="381" spans="1:7">
      <c r="A381" s="103"/>
      <c r="B381" s="124"/>
      <c r="C381" s="8">
        <v>20</v>
      </c>
      <c r="D381" s="9">
        <v>253650106</v>
      </c>
      <c r="E381" s="10">
        <v>17.71</v>
      </c>
      <c r="F381" s="74">
        <v>6122.6113176516938</v>
      </c>
      <c r="G381" s="61">
        <f t="shared" si="5"/>
        <v>6428.7418835342787</v>
      </c>
    </row>
    <row r="382" spans="1:7">
      <c r="A382" s="103"/>
      <c r="B382" s="124"/>
      <c r="C382" s="8">
        <v>205</v>
      </c>
      <c r="D382" s="9">
        <v>253651853</v>
      </c>
      <c r="E382" s="10">
        <v>178</v>
      </c>
      <c r="F382" s="74">
        <v>58054.015668687425</v>
      </c>
      <c r="G382" s="61">
        <f t="shared" si="5"/>
        <v>60956.716452121793</v>
      </c>
    </row>
    <row r="383" spans="1:7" ht="12" customHeight="1">
      <c r="A383" s="103" t="s">
        <v>794</v>
      </c>
      <c r="B383" s="124" t="s">
        <v>795</v>
      </c>
      <c r="C383" s="8">
        <v>20</v>
      </c>
      <c r="D383" s="9">
        <v>253650108</v>
      </c>
      <c r="E383" s="10">
        <v>17.78</v>
      </c>
      <c r="F383" s="74">
        <v>12250.724425744293</v>
      </c>
      <c r="G383" s="61">
        <f t="shared" si="5"/>
        <v>12863.260647031508</v>
      </c>
    </row>
    <row r="384" spans="1:7">
      <c r="A384" s="103"/>
      <c r="B384" s="124"/>
      <c r="C384" s="8">
        <v>205</v>
      </c>
      <c r="D384" s="9">
        <v>253651860</v>
      </c>
      <c r="E384" s="10">
        <v>179</v>
      </c>
      <c r="F384" s="74">
        <v>116352.8913241626</v>
      </c>
      <c r="G384" s="61">
        <f t="shared" si="5"/>
        <v>122170.53589037072</v>
      </c>
    </row>
    <row r="385" spans="1:7">
      <c r="A385" s="103"/>
      <c r="B385" s="124"/>
      <c r="C385" s="8">
        <v>20</v>
      </c>
      <c r="D385" s="9">
        <v>253650147</v>
      </c>
      <c r="E385" s="10">
        <v>17.36</v>
      </c>
      <c r="F385" s="74">
        <v>12250.724425744293</v>
      </c>
      <c r="G385" s="61">
        <f t="shared" si="5"/>
        <v>12863.260647031508</v>
      </c>
    </row>
    <row r="386" spans="1:7">
      <c r="A386" s="103"/>
      <c r="B386" s="124"/>
      <c r="C386" s="8">
        <v>205</v>
      </c>
      <c r="D386" s="9">
        <v>253650146</v>
      </c>
      <c r="E386" s="10">
        <v>174</v>
      </c>
      <c r="F386" s="74">
        <v>116352.8913241626</v>
      </c>
      <c r="G386" s="61">
        <f t="shared" si="5"/>
        <v>122170.53589037072</v>
      </c>
    </row>
    <row r="387" spans="1:7" ht="12" customHeight="1">
      <c r="A387" s="103" t="s">
        <v>796</v>
      </c>
      <c r="B387" s="124" t="s">
        <v>797</v>
      </c>
      <c r="C387" s="8">
        <v>1</v>
      </c>
      <c r="D387" s="9">
        <v>253651867</v>
      </c>
      <c r="E387" s="10">
        <v>0.85199999999999998</v>
      </c>
      <c r="F387" s="74">
        <v>660.09650965886124</v>
      </c>
      <c r="G387" s="61">
        <f t="shared" si="5"/>
        <v>693.10133514180427</v>
      </c>
    </row>
    <row r="388" spans="1:7">
      <c r="A388" s="103"/>
      <c r="B388" s="124"/>
      <c r="C388" s="8">
        <v>4</v>
      </c>
      <c r="D388" s="9">
        <v>253651868</v>
      </c>
      <c r="E388" s="10">
        <v>3.4079999999999999</v>
      </c>
      <c r="F388" s="74">
        <v>2246.2985701823932</v>
      </c>
      <c r="G388" s="61">
        <f t="shared" ref="G388:G451" si="6">F388+F388*5%</f>
        <v>2358.6134986915126</v>
      </c>
    </row>
    <row r="389" spans="1:7">
      <c r="A389" s="103"/>
      <c r="B389" s="124"/>
      <c r="C389" s="8">
        <v>20</v>
      </c>
      <c r="D389" s="9">
        <v>253650110</v>
      </c>
      <c r="E389" s="10">
        <v>17.399999999999999</v>
      </c>
      <c r="F389" s="74">
        <v>10663.951391062323</v>
      </c>
      <c r="G389" s="61">
        <f t="shared" si="6"/>
        <v>11197.148960615439</v>
      </c>
    </row>
    <row r="390" spans="1:7">
      <c r="A390" s="103"/>
      <c r="B390" s="124"/>
      <c r="C390" s="8">
        <v>205</v>
      </c>
      <c r="D390" s="9">
        <v>253651870</v>
      </c>
      <c r="E390" s="10">
        <v>175</v>
      </c>
      <c r="F390" s="74">
        <v>101181.49498134389</v>
      </c>
      <c r="G390" s="61">
        <f t="shared" si="6"/>
        <v>106240.56973041108</v>
      </c>
    </row>
    <row r="391" spans="1:7" ht="12" customHeight="1">
      <c r="A391" s="103" t="s">
        <v>798</v>
      </c>
      <c r="B391" s="124" t="s">
        <v>799</v>
      </c>
      <c r="C391" s="8">
        <v>1</v>
      </c>
      <c r="D391" s="9">
        <v>2389901361</v>
      </c>
      <c r="E391" s="10">
        <v>0.89700000000000002</v>
      </c>
      <c r="F391" s="74">
        <v>378.48018183858915</v>
      </c>
      <c r="G391" s="61">
        <f t="shared" si="6"/>
        <v>397.40419093051861</v>
      </c>
    </row>
    <row r="392" spans="1:7">
      <c r="A392" s="103"/>
      <c r="B392" s="124"/>
      <c r="C392" s="8">
        <v>4</v>
      </c>
      <c r="D392" s="9">
        <v>2389901362</v>
      </c>
      <c r="E392" s="10">
        <v>3.5880000000000001</v>
      </c>
      <c r="F392" s="74">
        <v>1287.9624098387806</v>
      </c>
      <c r="G392" s="61">
        <f t="shared" si="6"/>
        <v>1352.3605303307195</v>
      </c>
    </row>
    <row r="393" spans="1:7">
      <c r="A393" s="103"/>
      <c r="B393" s="124"/>
      <c r="C393" s="8">
        <v>10</v>
      </c>
      <c r="D393" s="9">
        <v>2389907266</v>
      </c>
      <c r="E393" s="10">
        <v>9.34</v>
      </c>
      <c r="F393" s="74">
        <v>3235.083269446799</v>
      </c>
      <c r="G393" s="61">
        <f t="shared" si="6"/>
        <v>3396.8374329191388</v>
      </c>
    </row>
    <row r="394" spans="1:7">
      <c r="A394" s="103"/>
      <c r="B394" s="124"/>
      <c r="C394" s="8">
        <v>20</v>
      </c>
      <c r="D394" s="9">
        <v>2389900079</v>
      </c>
      <c r="E394" s="10">
        <v>18.32</v>
      </c>
      <c r="F394" s="74">
        <v>6114.7293192565003</v>
      </c>
      <c r="G394" s="61">
        <f t="shared" si="6"/>
        <v>6420.465785219325</v>
      </c>
    </row>
    <row r="395" spans="1:7">
      <c r="A395" s="103"/>
      <c r="B395" s="124"/>
      <c r="C395" s="8">
        <v>205</v>
      </c>
      <c r="D395" s="9">
        <v>2389901278</v>
      </c>
      <c r="E395" s="10">
        <v>184</v>
      </c>
      <c r="F395" s="74">
        <v>57938.030132198859</v>
      </c>
      <c r="G395" s="61">
        <f t="shared" si="6"/>
        <v>60834.931638808805</v>
      </c>
    </row>
    <row r="396" spans="1:7" ht="12" customHeight="1">
      <c r="A396" s="103" t="s">
        <v>800</v>
      </c>
      <c r="B396" s="124" t="s">
        <v>801</v>
      </c>
      <c r="C396" s="8">
        <v>1</v>
      </c>
      <c r="D396" s="9">
        <v>2389901363</v>
      </c>
      <c r="E396" s="10">
        <v>0.90210000000000001</v>
      </c>
      <c r="F396" s="74">
        <v>378.57460516877745</v>
      </c>
      <c r="G396" s="61">
        <f t="shared" si="6"/>
        <v>397.50333542721631</v>
      </c>
    </row>
    <row r="397" spans="1:7">
      <c r="A397" s="103"/>
      <c r="B397" s="124"/>
      <c r="C397" s="8">
        <v>4</v>
      </c>
      <c r="D397" s="9">
        <v>2389901364</v>
      </c>
      <c r="E397" s="10">
        <v>3.6059999999999999</v>
      </c>
      <c r="F397" s="74">
        <v>1287.4268745332345</v>
      </c>
      <c r="G397" s="61">
        <f t="shared" si="6"/>
        <v>1351.7982182598962</v>
      </c>
    </row>
    <row r="398" spans="1:7">
      <c r="A398" s="103"/>
      <c r="B398" s="124"/>
      <c r="C398" s="8">
        <v>5</v>
      </c>
      <c r="D398" s="9">
        <v>2389906557</v>
      </c>
      <c r="E398" s="10">
        <v>4.508</v>
      </c>
      <c r="F398" s="74">
        <v>1609.4621049350583</v>
      </c>
      <c r="G398" s="61">
        <f t="shared" si="6"/>
        <v>1689.9352101818113</v>
      </c>
    </row>
    <row r="399" spans="1:7">
      <c r="A399" s="103"/>
      <c r="B399" s="124"/>
      <c r="C399" s="8">
        <v>10</v>
      </c>
      <c r="D399" s="9">
        <v>2389901298</v>
      </c>
      <c r="E399" s="10">
        <v>9.42</v>
      </c>
      <c r="F399" s="74">
        <v>3245.1560444856468</v>
      </c>
      <c r="G399" s="61">
        <f t="shared" si="6"/>
        <v>3407.4138467099292</v>
      </c>
    </row>
    <row r="400" spans="1:7">
      <c r="A400" s="103"/>
      <c r="B400" s="124"/>
      <c r="C400" s="8">
        <v>20</v>
      </c>
      <c r="D400" s="9">
        <v>2389900082</v>
      </c>
      <c r="E400" s="10">
        <v>18.420000000000002</v>
      </c>
      <c r="F400" s="74">
        <v>6114.873653714646</v>
      </c>
      <c r="G400" s="61">
        <f t="shared" si="6"/>
        <v>6420.617336400378</v>
      </c>
    </row>
    <row r="401" spans="1:7">
      <c r="A401" s="103"/>
      <c r="B401" s="124"/>
      <c r="C401" s="8">
        <v>50</v>
      </c>
      <c r="D401" s="9">
        <v>2389900014</v>
      </c>
      <c r="E401" s="10">
        <v>42.8</v>
      </c>
      <c r="F401" s="74">
        <v>14074.243644005495</v>
      </c>
      <c r="G401" s="61">
        <f t="shared" si="6"/>
        <v>14777.955826205771</v>
      </c>
    </row>
    <row r="402" spans="1:7">
      <c r="A402" s="103"/>
      <c r="B402" s="124"/>
      <c r="C402" s="8">
        <v>205</v>
      </c>
      <c r="D402" s="9">
        <v>2389901280</v>
      </c>
      <c r="E402" s="10">
        <v>185</v>
      </c>
      <c r="F402" s="74">
        <v>57938.030132198859</v>
      </c>
      <c r="G402" s="61">
        <f t="shared" si="6"/>
        <v>60834.931638808805</v>
      </c>
    </row>
    <row r="403" spans="1:7">
      <c r="A403" s="132" t="s">
        <v>802</v>
      </c>
      <c r="B403" s="124" t="s">
        <v>521</v>
      </c>
      <c r="C403" s="20">
        <v>1</v>
      </c>
      <c r="D403" s="14">
        <v>2389906975</v>
      </c>
      <c r="E403" s="10">
        <v>0.90400000000000003</v>
      </c>
      <c r="F403" s="74">
        <v>393.28545021645385</v>
      </c>
      <c r="G403" s="61">
        <f t="shared" si="6"/>
        <v>412.94972272727654</v>
      </c>
    </row>
    <row r="404" spans="1:7">
      <c r="A404" s="132"/>
      <c r="B404" s="124"/>
      <c r="C404" s="20">
        <v>4</v>
      </c>
      <c r="D404" s="14">
        <v>2389907192</v>
      </c>
      <c r="E404" s="10">
        <v>3.617</v>
      </c>
      <c r="F404" s="74">
        <v>1338.7146345541548</v>
      </c>
      <c r="G404" s="61">
        <f t="shared" si="6"/>
        <v>1405.6503662818625</v>
      </c>
    </row>
    <row r="405" spans="1:7">
      <c r="A405" s="132"/>
      <c r="B405" s="124"/>
      <c r="C405" s="20">
        <v>20</v>
      </c>
      <c r="D405" s="14">
        <v>2389900080</v>
      </c>
      <c r="E405" s="10">
        <v>18.47</v>
      </c>
      <c r="F405" s="74">
        <v>6356.3442753828558</v>
      </c>
      <c r="G405" s="61">
        <f t="shared" si="6"/>
        <v>6674.1614891519985</v>
      </c>
    </row>
    <row r="406" spans="1:7">
      <c r="A406" s="132"/>
      <c r="B406" s="124"/>
      <c r="C406" s="20">
        <v>205</v>
      </c>
      <c r="D406" s="14">
        <v>2389906825</v>
      </c>
      <c r="E406" s="10">
        <v>185</v>
      </c>
      <c r="F406" s="74">
        <v>60062.911347612564</v>
      </c>
      <c r="G406" s="61">
        <f t="shared" si="6"/>
        <v>63066.056914993191</v>
      </c>
    </row>
    <row r="407" spans="1:7" ht="12" customHeight="1">
      <c r="A407" s="132" t="s">
        <v>803</v>
      </c>
      <c r="B407" s="124" t="s">
        <v>804</v>
      </c>
      <c r="C407" s="8">
        <v>4</v>
      </c>
      <c r="D407" s="14">
        <v>2389907036</v>
      </c>
      <c r="E407" s="10">
        <v>3.5840000000000001</v>
      </c>
      <c r="F407" s="74">
        <v>1153.2906988313312</v>
      </c>
      <c r="G407" s="61">
        <f t="shared" si="6"/>
        <v>1210.9552337728978</v>
      </c>
    </row>
    <row r="408" spans="1:7">
      <c r="A408" s="132"/>
      <c r="B408" s="124"/>
      <c r="C408" s="20">
        <v>20</v>
      </c>
      <c r="D408" s="14">
        <v>2389900081</v>
      </c>
      <c r="E408" s="10">
        <v>18.3</v>
      </c>
      <c r="F408" s="74">
        <v>5475.4887648638605</v>
      </c>
      <c r="G408" s="61">
        <f t="shared" si="6"/>
        <v>5749.2632031070534</v>
      </c>
    </row>
    <row r="409" spans="1:7">
      <c r="A409" s="132"/>
      <c r="B409" s="124"/>
      <c r="C409" s="20">
        <v>205</v>
      </c>
      <c r="D409" s="14">
        <v>2389907038</v>
      </c>
      <c r="E409" s="10">
        <v>184</v>
      </c>
      <c r="F409" s="74">
        <v>51937.825174499965</v>
      </c>
      <c r="G409" s="61">
        <f t="shared" si="6"/>
        <v>54534.716433224967</v>
      </c>
    </row>
    <row r="410" spans="1:7">
      <c r="A410" s="132" t="s">
        <v>805</v>
      </c>
      <c r="B410" s="124" t="s">
        <v>521</v>
      </c>
      <c r="C410" s="20">
        <v>1</v>
      </c>
      <c r="D410" s="14">
        <v>2389906977</v>
      </c>
      <c r="E410" s="10">
        <v>0.90200000000000002</v>
      </c>
      <c r="F410" s="74">
        <v>363.71995172294106</v>
      </c>
      <c r="G410" s="61">
        <f t="shared" si="6"/>
        <v>381.9059493090881</v>
      </c>
    </row>
    <row r="411" spans="1:7">
      <c r="A411" s="132"/>
      <c r="B411" s="124"/>
      <c r="C411" s="8">
        <v>4</v>
      </c>
      <c r="D411" s="14">
        <v>2389907039</v>
      </c>
      <c r="E411" s="10">
        <v>3.6080000000000001</v>
      </c>
      <c r="F411" s="74">
        <v>1237.7335670571722</v>
      </c>
      <c r="G411" s="61">
        <f t="shared" si="6"/>
        <v>1299.6202454100307</v>
      </c>
    </row>
    <row r="412" spans="1:7">
      <c r="A412" s="132"/>
      <c r="B412" s="124"/>
      <c r="C412" s="20">
        <v>20</v>
      </c>
      <c r="D412" s="14">
        <v>2389900078</v>
      </c>
      <c r="E412" s="10">
        <v>18.420000000000002</v>
      </c>
      <c r="F412" s="74">
        <v>5875.5872533513975</v>
      </c>
      <c r="G412" s="61">
        <f t="shared" si="6"/>
        <v>6169.3666160189678</v>
      </c>
    </row>
    <row r="413" spans="1:7">
      <c r="A413" s="132"/>
      <c r="B413" s="124"/>
      <c r="C413" s="20">
        <v>205</v>
      </c>
      <c r="D413" s="14">
        <v>2389907041</v>
      </c>
      <c r="E413" s="10">
        <v>186</v>
      </c>
      <c r="F413" s="74">
        <v>55971.730334304382</v>
      </c>
      <c r="G413" s="61">
        <f t="shared" si="6"/>
        <v>58770.316851019605</v>
      </c>
    </row>
    <row r="414" spans="1:7">
      <c r="A414" s="103" t="s">
        <v>806</v>
      </c>
      <c r="B414" s="124" t="s">
        <v>523</v>
      </c>
      <c r="C414" s="8">
        <v>1</v>
      </c>
      <c r="D414" s="9">
        <v>253651958</v>
      </c>
      <c r="E414" s="10">
        <v>0.86499999999999999</v>
      </c>
      <c r="F414" s="74">
        <v>568.1274381036668</v>
      </c>
      <c r="G414" s="61">
        <f t="shared" si="6"/>
        <v>596.5338100088502</v>
      </c>
    </row>
    <row r="415" spans="1:7">
      <c r="A415" s="103"/>
      <c r="B415" s="124"/>
      <c r="C415" s="8">
        <v>205</v>
      </c>
      <c r="D415" s="9">
        <v>253651959</v>
      </c>
      <c r="E415" s="10">
        <v>177</v>
      </c>
      <c r="F415" s="74">
        <v>86755.721287506691</v>
      </c>
      <c r="G415" s="61">
        <f t="shared" si="6"/>
        <v>91093.507351882028</v>
      </c>
    </row>
    <row r="416" spans="1:7">
      <c r="A416" s="103" t="s">
        <v>807</v>
      </c>
      <c r="B416" s="124" t="s">
        <v>523</v>
      </c>
      <c r="C416" s="8">
        <v>1</v>
      </c>
      <c r="D416" s="9">
        <v>253651863</v>
      </c>
      <c r="E416" s="10">
        <v>0.85199999999999998</v>
      </c>
      <c r="F416" s="74">
        <v>565.98441074011805</v>
      </c>
      <c r="G416" s="61">
        <f t="shared" si="6"/>
        <v>594.28363127712396</v>
      </c>
    </row>
    <row r="417" spans="1:7">
      <c r="A417" s="103"/>
      <c r="B417" s="124"/>
      <c r="C417" s="8">
        <v>4</v>
      </c>
      <c r="D417" s="9">
        <v>253651864</v>
      </c>
      <c r="E417" s="10">
        <v>3.4079999999999999</v>
      </c>
      <c r="F417" s="74">
        <v>1926.0365022201031</v>
      </c>
      <c r="G417" s="61">
        <f t="shared" si="6"/>
        <v>2022.3383273311083</v>
      </c>
    </row>
    <row r="418" spans="1:7">
      <c r="A418" s="103"/>
      <c r="B418" s="124"/>
      <c r="C418" s="8">
        <v>20</v>
      </c>
      <c r="D418" s="9">
        <v>253650109</v>
      </c>
      <c r="E418" s="10">
        <v>17.399999999999999</v>
      </c>
      <c r="F418" s="74">
        <v>9143.5572767244194</v>
      </c>
      <c r="G418" s="61">
        <f t="shared" si="6"/>
        <v>9600.7351405606405</v>
      </c>
    </row>
    <row r="419" spans="1:7">
      <c r="A419" s="103"/>
      <c r="B419" s="124"/>
      <c r="C419" s="8">
        <v>205</v>
      </c>
      <c r="D419" s="9">
        <v>253651866</v>
      </c>
      <c r="E419" s="10">
        <v>175</v>
      </c>
      <c r="F419" s="74">
        <v>86755.721287506691</v>
      </c>
      <c r="G419" s="61">
        <f t="shared" si="6"/>
        <v>91093.507351882028</v>
      </c>
    </row>
    <row r="420" spans="1:7">
      <c r="A420" s="6" t="s">
        <v>808</v>
      </c>
      <c r="B420" s="5" t="s">
        <v>809</v>
      </c>
      <c r="C420" s="8">
        <v>205</v>
      </c>
      <c r="D420" s="9">
        <v>253651910</v>
      </c>
      <c r="E420" s="10">
        <v>176</v>
      </c>
      <c r="F420" s="74">
        <v>84945.127057658989</v>
      </c>
      <c r="G420" s="61">
        <f t="shared" si="6"/>
        <v>89192.383410541937</v>
      </c>
    </row>
    <row r="421" spans="1:7" ht="12" customHeight="1">
      <c r="A421" s="103" t="s">
        <v>810</v>
      </c>
      <c r="B421" s="124" t="s">
        <v>811</v>
      </c>
      <c r="C421" s="8">
        <v>1</v>
      </c>
      <c r="D421" s="9">
        <v>2389901365</v>
      </c>
      <c r="E421" s="10">
        <v>0.89600000000000002</v>
      </c>
      <c r="F421" s="74">
        <v>395.22065236706067</v>
      </c>
      <c r="G421" s="61">
        <f t="shared" si="6"/>
        <v>414.98168498541372</v>
      </c>
    </row>
    <row r="422" spans="1:7">
      <c r="A422" s="103"/>
      <c r="B422" s="124"/>
      <c r="C422" s="8">
        <v>4</v>
      </c>
      <c r="D422" s="9">
        <v>2389901366</v>
      </c>
      <c r="E422" s="10">
        <v>3.5819999999999999</v>
      </c>
      <c r="F422" s="74">
        <v>1344.1794622266832</v>
      </c>
      <c r="G422" s="61">
        <f t="shared" si="6"/>
        <v>1411.3884353380174</v>
      </c>
    </row>
    <row r="423" spans="1:7">
      <c r="A423" s="103"/>
      <c r="B423" s="124"/>
      <c r="C423" s="8">
        <v>20</v>
      </c>
      <c r="D423" s="9">
        <v>2389906504</v>
      </c>
      <c r="E423" s="10">
        <v>18.29</v>
      </c>
      <c r="F423" s="74">
        <v>6381.8470779760391</v>
      </c>
      <c r="G423" s="61">
        <f t="shared" si="6"/>
        <v>6700.9394318748409</v>
      </c>
    </row>
    <row r="424" spans="1:7">
      <c r="A424" s="103"/>
      <c r="B424" s="124"/>
      <c r="C424" s="8">
        <v>50</v>
      </c>
      <c r="D424" s="9">
        <v>2389900015</v>
      </c>
      <c r="E424" s="10">
        <v>42.5</v>
      </c>
      <c r="F424" s="74">
        <v>14689.433645289249</v>
      </c>
      <c r="G424" s="61">
        <f t="shared" si="6"/>
        <v>15423.905327553712</v>
      </c>
    </row>
    <row r="425" spans="1:7">
      <c r="A425" s="103"/>
      <c r="B425" s="124"/>
      <c r="C425" s="8">
        <v>205</v>
      </c>
      <c r="D425" s="9">
        <v>2389906505</v>
      </c>
      <c r="E425" s="10">
        <v>184</v>
      </c>
      <c r="F425" s="74">
        <v>60568.196991220648</v>
      </c>
      <c r="G425" s="61">
        <f t="shared" si="6"/>
        <v>63596.606840781678</v>
      </c>
    </row>
    <row r="426" spans="1:7" ht="12" customHeight="1">
      <c r="A426" s="103" t="s">
        <v>812</v>
      </c>
      <c r="B426" s="124" t="s">
        <v>813</v>
      </c>
      <c r="C426" s="8">
        <v>1</v>
      </c>
      <c r="D426" s="9">
        <v>2389901367</v>
      </c>
      <c r="E426" s="10">
        <v>0.89600000000000002</v>
      </c>
      <c r="F426" s="74">
        <v>395.22065236706061</v>
      </c>
      <c r="G426" s="61">
        <f t="shared" si="6"/>
        <v>414.98168498541366</v>
      </c>
    </row>
    <row r="427" spans="1:7">
      <c r="A427" s="103"/>
      <c r="B427" s="124"/>
      <c r="C427" s="8">
        <v>4</v>
      </c>
      <c r="D427" s="9">
        <v>2389901368</v>
      </c>
      <c r="E427" s="10">
        <v>3.5819999999999999</v>
      </c>
      <c r="F427" s="74">
        <v>1344.1794622266832</v>
      </c>
      <c r="G427" s="61">
        <f t="shared" si="6"/>
        <v>1411.3884353380174</v>
      </c>
    </row>
    <row r="428" spans="1:7">
      <c r="A428" s="103"/>
      <c r="B428" s="124"/>
      <c r="C428" s="8">
        <v>5</v>
      </c>
      <c r="D428" s="9">
        <v>2389901369</v>
      </c>
      <c r="E428" s="10">
        <v>4.4779999999999998</v>
      </c>
      <c r="F428" s="74">
        <v>1680.4119575240329</v>
      </c>
      <c r="G428" s="61">
        <f t="shared" si="6"/>
        <v>1764.4325554002346</v>
      </c>
    </row>
    <row r="429" spans="1:7">
      <c r="A429" s="103"/>
      <c r="B429" s="124"/>
      <c r="C429" s="8">
        <v>10</v>
      </c>
      <c r="D429" s="9">
        <v>2389906469</v>
      </c>
      <c r="E429" s="10">
        <v>9.36</v>
      </c>
      <c r="F429" s="74">
        <v>3389.1856316391732</v>
      </c>
      <c r="G429" s="61">
        <f t="shared" si="6"/>
        <v>3558.6449132211319</v>
      </c>
    </row>
    <row r="430" spans="1:7">
      <c r="A430" s="103"/>
      <c r="B430" s="124"/>
      <c r="C430" s="8">
        <v>20</v>
      </c>
      <c r="D430" s="9">
        <v>2389900076</v>
      </c>
      <c r="E430" s="10">
        <v>18.29</v>
      </c>
      <c r="F430" s="74">
        <v>6381.8470779760391</v>
      </c>
      <c r="G430" s="61">
        <f t="shared" si="6"/>
        <v>6700.9394318748409</v>
      </c>
    </row>
    <row r="431" spans="1:7">
      <c r="A431" s="103"/>
      <c r="B431" s="124"/>
      <c r="C431" s="8">
        <v>205</v>
      </c>
      <c r="D431" s="9">
        <v>2389901281</v>
      </c>
      <c r="E431" s="10">
        <v>184</v>
      </c>
      <c r="F431" s="74">
        <v>60568.196991220648</v>
      </c>
      <c r="G431" s="61">
        <f t="shared" si="6"/>
        <v>63596.606840781678</v>
      </c>
    </row>
    <row r="432" spans="1:7">
      <c r="A432" s="132" t="s">
        <v>814</v>
      </c>
      <c r="B432" s="124" t="s">
        <v>523</v>
      </c>
      <c r="C432" s="20">
        <v>1</v>
      </c>
      <c r="D432" s="14">
        <v>2389907191</v>
      </c>
      <c r="E432" s="10">
        <v>0.89600000000000002</v>
      </c>
      <c r="F432" s="74">
        <v>307.94836498614916</v>
      </c>
      <c r="G432" s="61">
        <f t="shared" si="6"/>
        <v>323.34578323545662</v>
      </c>
    </row>
    <row r="433" spans="1:7">
      <c r="A433" s="132"/>
      <c r="B433" s="124"/>
      <c r="C433" s="8">
        <v>4</v>
      </c>
      <c r="D433" s="14">
        <v>2389907030</v>
      </c>
      <c r="E433" s="10">
        <v>3.5720000000000001</v>
      </c>
      <c r="F433" s="74">
        <v>1044.4349497707874</v>
      </c>
      <c r="G433" s="61">
        <f t="shared" si="6"/>
        <v>1096.6566972593268</v>
      </c>
    </row>
    <row r="434" spans="1:7">
      <c r="A434" s="132"/>
      <c r="B434" s="124"/>
      <c r="C434" s="20">
        <v>20</v>
      </c>
      <c r="D434" s="14">
        <v>2389900077</v>
      </c>
      <c r="E434" s="10">
        <v>18.239999999999998</v>
      </c>
      <c r="F434" s="74">
        <v>4959.019246392093</v>
      </c>
      <c r="G434" s="61">
        <f t="shared" si="6"/>
        <v>5206.9702087116975</v>
      </c>
    </row>
    <row r="435" spans="1:7">
      <c r="A435" s="132"/>
      <c r="B435" s="124"/>
      <c r="C435" s="20">
        <v>205</v>
      </c>
      <c r="D435" s="14">
        <v>2389907032</v>
      </c>
      <c r="E435" s="10">
        <v>184</v>
      </c>
      <c r="F435" s="74">
        <v>47193.579388868806</v>
      </c>
      <c r="G435" s="61">
        <f t="shared" si="6"/>
        <v>49553.258358312247</v>
      </c>
    </row>
    <row r="436" spans="1:7">
      <c r="A436" s="132" t="s">
        <v>815</v>
      </c>
      <c r="B436" s="124" t="s">
        <v>523</v>
      </c>
      <c r="C436" s="20">
        <v>1</v>
      </c>
      <c r="D436" s="14">
        <v>2389907193</v>
      </c>
      <c r="E436" s="10">
        <v>0.9</v>
      </c>
      <c r="F436" s="74">
        <v>330.06077375044293</v>
      </c>
      <c r="G436" s="61">
        <f t="shared" si="6"/>
        <v>346.56381243796505</v>
      </c>
    </row>
    <row r="437" spans="1:7">
      <c r="A437" s="132"/>
      <c r="B437" s="124"/>
      <c r="C437" s="20">
        <v>4</v>
      </c>
      <c r="D437" s="14">
        <v>2389907033</v>
      </c>
      <c r="E437" s="10">
        <v>3.5979999999999999</v>
      </c>
      <c r="F437" s="74">
        <v>1122.5678912998897</v>
      </c>
      <c r="G437" s="61">
        <f t="shared" si="6"/>
        <v>1178.6962858648842</v>
      </c>
    </row>
    <row r="438" spans="1:7">
      <c r="A438" s="132"/>
      <c r="B438" s="124"/>
      <c r="C438" s="20">
        <v>20</v>
      </c>
      <c r="D438" s="14">
        <v>2389900074</v>
      </c>
      <c r="E438" s="10">
        <v>18.37</v>
      </c>
      <c r="F438" s="74">
        <v>5329.195189571622</v>
      </c>
      <c r="G438" s="61">
        <f t="shared" si="6"/>
        <v>5595.654949050203</v>
      </c>
    </row>
    <row r="439" spans="1:7">
      <c r="A439" s="132"/>
      <c r="B439" s="124"/>
      <c r="C439" s="20">
        <v>205</v>
      </c>
      <c r="D439" s="14">
        <v>2389907035</v>
      </c>
      <c r="E439" s="10">
        <v>185</v>
      </c>
      <c r="F439" s="74">
        <v>50631.213220424492</v>
      </c>
      <c r="G439" s="61">
        <f t="shared" si="6"/>
        <v>53162.773881445719</v>
      </c>
    </row>
    <row r="440" spans="1:7" ht="12" customHeight="1">
      <c r="A440" s="103" t="s">
        <v>816</v>
      </c>
      <c r="B440" s="124" t="s">
        <v>817</v>
      </c>
      <c r="C440" s="8">
        <v>4</v>
      </c>
      <c r="D440" s="9">
        <v>2389901370</v>
      </c>
      <c r="E440" s="10">
        <v>3.5750000000000002</v>
      </c>
      <c r="F440" s="74">
        <v>832.79362845670926</v>
      </c>
      <c r="G440" s="61">
        <f t="shared" si="6"/>
        <v>874.43330987954471</v>
      </c>
    </row>
    <row r="441" spans="1:7">
      <c r="A441" s="103"/>
      <c r="B441" s="124"/>
      <c r="C441" s="8">
        <v>10</v>
      </c>
      <c r="D441" s="9">
        <v>2389901282</v>
      </c>
      <c r="E441" s="10">
        <v>9.34</v>
      </c>
      <c r="F441" s="74">
        <v>2099.4041807788567</v>
      </c>
      <c r="G441" s="61">
        <f t="shared" si="6"/>
        <v>2204.3743898177995</v>
      </c>
    </row>
    <row r="442" spans="1:7">
      <c r="A442" s="103"/>
      <c r="B442" s="124"/>
      <c r="C442" s="8">
        <v>205</v>
      </c>
      <c r="D442" s="9">
        <v>2389901283</v>
      </c>
      <c r="E442" s="10">
        <v>183</v>
      </c>
      <c r="F442" s="74">
        <v>37394.487549399528</v>
      </c>
      <c r="G442" s="61">
        <f t="shared" si="6"/>
        <v>39264.211926869502</v>
      </c>
    </row>
    <row r="443" spans="1:7">
      <c r="A443" s="132" t="s">
        <v>818</v>
      </c>
      <c r="B443" s="124" t="s">
        <v>819</v>
      </c>
      <c r="C443" s="20">
        <v>20</v>
      </c>
      <c r="D443" s="14">
        <v>2389900073</v>
      </c>
      <c r="E443" s="10">
        <v>18.2</v>
      </c>
      <c r="F443" s="74">
        <v>4773.4866255703764</v>
      </c>
      <c r="G443" s="61">
        <f t="shared" si="6"/>
        <v>5012.1609568488948</v>
      </c>
    </row>
    <row r="444" spans="1:7">
      <c r="A444" s="132"/>
      <c r="B444" s="124"/>
      <c r="C444" s="20">
        <v>205</v>
      </c>
      <c r="D444" s="14">
        <v>2389906431</v>
      </c>
      <c r="E444" s="10">
        <v>183</v>
      </c>
      <c r="F444" s="74">
        <v>45280.326170401153</v>
      </c>
      <c r="G444" s="61">
        <f t="shared" si="6"/>
        <v>47544.342478921208</v>
      </c>
    </row>
    <row r="445" spans="1:7">
      <c r="A445" s="132" t="s">
        <v>820</v>
      </c>
      <c r="B445" s="124" t="s">
        <v>819</v>
      </c>
      <c r="C445" s="20">
        <v>10</v>
      </c>
      <c r="D445" s="14">
        <v>2389906468</v>
      </c>
      <c r="E445" s="10">
        <v>9.42</v>
      </c>
      <c r="F445" s="74">
        <v>2750.5135106876774</v>
      </c>
      <c r="G445" s="61">
        <f t="shared" si="6"/>
        <v>2888.0391862220613</v>
      </c>
    </row>
    <row r="446" spans="1:7">
      <c r="A446" s="132"/>
      <c r="B446" s="124"/>
      <c r="C446" s="20">
        <v>20</v>
      </c>
      <c r="D446" s="14">
        <v>2389900072</v>
      </c>
      <c r="E446" s="10">
        <v>18.399999999999999</v>
      </c>
      <c r="F446" s="74">
        <v>5177.1873685053524</v>
      </c>
      <c r="G446" s="61">
        <f t="shared" si="6"/>
        <v>5436.0467369306198</v>
      </c>
    </row>
    <row r="447" spans="1:7">
      <c r="A447" s="132"/>
      <c r="B447" s="124"/>
      <c r="C447" s="20">
        <v>205</v>
      </c>
      <c r="D447" s="14">
        <v>2389906434</v>
      </c>
      <c r="E447" s="10">
        <v>185</v>
      </c>
      <c r="F447" s="74">
        <v>49106.832607336444</v>
      </c>
      <c r="G447" s="61">
        <f t="shared" si="6"/>
        <v>51562.174237703264</v>
      </c>
    </row>
    <row r="448" spans="1:7">
      <c r="A448" s="51" t="s">
        <v>565</v>
      </c>
      <c r="B448" s="56"/>
      <c r="C448" s="16"/>
      <c r="D448" s="16"/>
      <c r="E448" s="16"/>
      <c r="F448" s="74">
        <v>0</v>
      </c>
      <c r="G448" s="61">
        <f t="shared" si="6"/>
        <v>0</v>
      </c>
    </row>
    <row r="449" spans="1:7" ht="12" customHeight="1">
      <c r="A449" s="103" t="s">
        <v>821</v>
      </c>
      <c r="B449" s="124" t="s">
        <v>822</v>
      </c>
      <c r="C449" s="8">
        <v>205</v>
      </c>
      <c r="D449" s="9">
        <v>253390010</v>
      </c>
      <c r="E449" s="10">
        <v>178</v>
      </c>
      <c r="F449" s="74">
        <v>54445.529827967912</v>
      </c>
      <c r="G449" s="61">
        <f t="shared" si="6"/>
        <v>57167.806319366311</v>
      </c>
    </row>
    <row r="450" spans="1:7">
      <c r="A450" s="103"/>
      <c r="B450" s="124"/>
      <c r="C450" s="8">
        <v>1000</v>
      </c>
      <c r="D450" s="9">
        <v>253390011</v>
      </c>
      <c r="E450" s="10">
        <v>866</v>
      </c>
      <c r="F450" s="74">
        <v>264886.6788259563</v>
      </c>
      <c r="G450" s="61">
        <f t="shared" si="6"/>
        <v>278131.01276725414</v>
      </c>
    </row>
    <row r="451" spans="1:7">
      <c r="A451" s="51" t="s">
        <v>551</v>
      </c>
      <c r="B451" s="56"/>
      <c r="C451" s="16"/>
      <c r="D451" s="16"/>
      <c r="E451" s="16"/>
      <c r="F451" s="74">
        <v>0</v>
      </c>
      <c r="G451" s="61">
        <f t="shared" si="6"/>
        <v>0</v>
      </c>
    </row>
    <row r="452" spans="1:7">
      <c r="A452" s="103" t="s">
        <v>823</v>
      </c>
      <c r="B452" s="124"/>
      <c r="C452" s="8">
        <v>205</v>
      </c>
      <c r="D452" s="9">
        <v>253390055</v>
      </c>
      <c r="E452" s="10">
        <v>173</v>
      </c>
      <c r="F452" s="74">
        <v>88488.959181170241</v>
      </c>
      <c r="G452" s="61">
        <f t="shared" ref="G452:G515" si="7">F452+F452*5%</f>
        <v>92913.407140228752</v>
      </c>
    </row>
    <row r="453" spans="1:7">
      <c r="A453" s="103"/>
      <c r="B453" s="124"/>
      <c r="C453" s="8">
        <v>1000</v>
      </c>
      <c r="D453" s="9">
        <v>253390056</v>
      </c>
      <c r="E453" s="10">
        <v>841</v>
      </c>
      <c r="F453" s="74">
        <v>430168.87093274086</v>
      </c>
      <c r="G453" s="61">
        <f t="shared" si="7"/>
        <v>451677.31447937788</v>
      </c>
    </row>
    <row r="454" spans="1:7">
      <c r="A454" s="103" t="s">
        <v>824</v>
      </c>
      <c r="B454" s="124"/>
      <c r="C454" s="8">
        <v>4</v>
      </c>
      <c r="D454" s="9">
        <v>2389901409</v>
      </c>
      <c r="E454" s="10">
        <v>3.5339999999999998</v>
      </c>
      <c r="F454" s="74">
        <v>931.59002707927846</v>
      </c>
      <c r="G454" s="61">
        <f t="shared" si="7"/>
        <v>978.16952843324236</v>
      </c>
    </row>
    <row r="455" spans="1:7">
      <c r="A455" s="103"/>
      <c r="B455" s="124"/>
      <c r="C455" s="8">
        <v>20</v>
      </c>
      <c r="D455" s="9">
        <v>2389900201</v>
      </c>
      <c r="E455" s="10">
        <v>18.05</v>
      </c>
      <c r="F455" s="74">
        <v>4083.7417366886493</v>
      </c>
      <c r="G455" s="61">
        <f t="shared" si="7"/>
        <v>4287.9288235230815</v>
      </c>
    </row>
    <row r="456" spans="1:7">
      <c r="A456" s="103"/>
      <c r="B456" s="124"/>
      <c r="C456" s="8">
        <v>205</v>
      </c>
      <c r="D456" s="9">
        <v>2389901285</v>
      </c>
      <c r="E456" s="10">
        <v>181</v>
      </c>
      <c r="F456" s="74">
        <v>37569.303125398124</v>
      </c>
      <c r="G456" s="61">
        <f t="shared" si="7"/>
        <v>39447.768281668032</v>
      </c>
    </row>
    <row r="457" spans="1:7">
      <c r="A457" s="103"/>
      <c r="B457" s="124"/>
      <c r="C457" s="8">
        <v>1000</v>
      </c>
      <c r="D457" s="9">
        <v>2389906869</v>
      </c>
      <c r="E457" s="10">
        <v>884</v>
      </c>
      <c r="F457" s="74">
        <v>183487.64620360194</v>
      </c>
      <c r="G457" s="61">
        <f t="shared" si="7"/>
        <v>192662.02851378205</v>
      </c>
    </row>
    <row r="458" spans="1:7">
      <c r="A458" s="103" t="s">
        <v>825</v>
      </c>
      <c r="B458" s="124"/>
      <c r="C458" s="8">
        <v>4</v>
      </c>
      <c r="D458" s="9">
        <v>2389901360</v>
      </c>
      <c r="E458" s="10">
        <v>3.5150000000000001</v>
      </c>
      <c r="F458" s="74">
        <v>620.30842389364454</v>
      </c>
      <c r="G458" s="61">
        <f t="shared" si="7"/>
        <v>651.32384508832672</v>
      </c>
    </row>
    <row r="459" spans="1:7">
      <c r="A459" s="103"/>
      <c r="B459" s="124"/>
      <c r="C459" s="8">
        <v>20</v>
      </c>
      <c r="D459" s="9">
        <v>2389900207</v>
      </c>
      <c r="E459" s="10">
        <v>17.95</v>
      </c>
      <c r="F459" s="74">
        <v>2718.7519108637002</v>
      </c>
      <c r="G459" s="61">
        <f t="shared" si="7"/>
        <v>2854.6895064068854</v>
      </c>
    </row>
    <row r="460" spans="1:7">
      <c r="A460" s="103"/>
      <c r="B460" s="124"/>
      <c r="C460" s="8">
        <v>205</v>
      </c>
      <c r="D460" s="9">
        <v>2389901287</v>
      </c>
      <c r="E460" s="10">
        <v>180</v>
      </c>
      <c r="F460" s="74">
        <v>25012.156293244025</v>
      </c>
      <c r="G460" s="61">
        <f t="shared" si="7"/>
        <v>26262.764107906227</v>
      </c>
    </row>
    <row r="461" spans="1:7">
      <c r="A461" s="103"/>
      <c r="B461" s="124"/>
      <c r="C461" s="8">
        <v>1000</v>
      </c>
      <c r="D461" s="9">
        <v>2389901100</v>
      </c>
      <c r="E461" s="10">
        <v>884</v>
      </c>
      <c r="F461" s="74">
        <v>122837.47868459845</v>
      </c>
      <c r="G461" s="61">
        <f t="shared" si="7"/>
        <v>128979.35261882837</v>
      </c>
    </row>
    <row r="462" spans="1:7">
      <c r="A462" s="103"/>
      <c r="B462" s="124"/>
      <c r="C462" s="8">
        <v>20</v>
      </c>
      <c r="D462" s="9">
        <v>253330001</v>
      </c>
      <c r="E462" s="10">
        <v>17.899999999999999</v>
      </c>
      <c r="F462" s="74">
        <v>2718.7519108637002</v>
      </c>
      <c r="G462" s="61">
        <f t="shared" si="7"/>
        <v>2854.6895064068854</v>
      </c>
    </row>
    <row r="463" spans="1:7">
      <c r="A463" s="103"/>
      <c r="B463" s="124"/>
      <c r="C463" s="8">
        <v>205</v>
      </c>
      <c r="D463" s="9">
        <v>253331608</v>
      </c>
      <c r="E463" s="10">
        <v>180</v>
      </c>
      <c r="F463" s="74">
        <v>25012.156293244025</v>
      </c>
      <c r="G463" s="61">
        <f t="shared" si="7"/>
        <v>26262.764107906227</v>
      </c>
    </row>
    <row r="464" spans="1:7">
      <c r="A464" s="103"/>
      <c r="B464" s="124"/>
      <c r="C464" s="8">
        <v>1000</v>
      </c>
      <c r="D464" s="9">
        <v>253331613</v>
      </c>
      <c r="E464" s="10">
        <v>877</v>
      </c>
      <c r="F464" s="74">
        <v>122837.47868459845</v>
      </c>
      <c r="G464" s="61">
        <f t="shared" si="7"/>
        <v>128979.35261882837</v>
      </c>
    </row>
    <row r="465" spans="1:7">
      <c r="A465" s="103" t="s">
        <v>826</v>
      </c>
      <c r="B465" s="124"/>
      <c r="C465" s="8">
        <v>4</v>
      </c>
      <c r="D465" s="9">
        <v>2389901407</v>
      </c>
      <c r="E465" s="10">
        <v>3.4670000000000001</v>
      </c>
      <c r="F465" s="74">
        <v>698.99790431130475</v>
      </c>
      <c r="G465" s="61">
        <f t="shared" si="7"/>
        <v>733.94779952686997</v>
      </c>
    </row>
    <row r="466" spans="1:7">
      <c r="A466" s="103"/>
      <c r="B466" s="124"/>
      <c r="C466" s="8">
        <v>5</v>
      </c>
      <c r="D466" s="9">
        <v>2389902414</v>
      </c>
      <c r="E466" s="10">
        <v>4.3340000000000005</v>
      </c>
      <c r="F466" s="74">
        <v>873.79778404534034</v>
      </c>
      <c r="G466" s="61">
        <f t="shared" si="7"/>
        <v>917.4876732476074</v>
      </c>
    </row>
    <row r="467" spans="1:7">
      <c r="A467" s="103"/>
      <c r="B467" s="124"/>
      <c r="C467" s="8"/>
      <c r="D467" s="9">
        <v>2389907260</v>
      </c>
      <c r="E467" s="10">
        <v>8.9250000000000007</v>
      </c>
      <c r="F467" s="74">
        <v>1601.0503111350404</v>
      </c>
      <c r="G467" s="61">
        <f t="shared" si="7"/>
        <v>1681.1028266917924</v>
      </c>
    </row>
    <row r="468" spans="1:7">
      <c r="A468" s="103"/>
      <c r="B468" s="124"/>
      <c r="C468" s="8"/>
      <c r="D468" s="9">
        <v>2389900197</v>
      </c>
      <c r="E468" s="10">
        <v>17.239999999999998</v>
      </c>
      <c r="F468" s="74">
        <v>2983.1979402320449</v>
      </c>
      <c r="G468" s="61">
        <f t="shared" si="7"/>
        <v>3132.3578372436473</v>
      </c>
    </row>
    <row r="469" spans="1:7">
      <c r="A469" s="103"/>
      <c r="B469" s="124"/>
      <c r="C469" s="8"/>
      <c r="D469" s="9">
        <v>2389906457</v>
      </c>
      <c r="E469" s="10">
        <v>174</v>
      </c>
      <c r="F469" s="74">
        <v>27622.791119456338</v>
      </c>
      <c r="G469" s="61">
        <f t="shared" si="7"/>
        <v>29003.930675429154</v>
      </c>
    </row>
    <row r="470" spans="1:7">
      <c r="A470" s="103"/>
      <c r="B470" s="124"/>
      <c r="C470" s="8"/>
      <c r="D470" s="9">
        <v>2389906973</v>
      </c>
      <c r="E470" s="10">
        <v>844</v>
      </c>
      <c r="F470" s="74">
        <v>133986.41209667327</v>
      </c>
      <c r="G470" s="61">
        <f t="shared" si="7"/>
        <v>140685.73270150693</v>
      </c>
    </row>
    <row r="471" spans="1:7">
      <c r="A471" s="103"/>
      <c r="B471" s="124"/>
      <c r="C471" s="8">
        <v>20</v>
      </c>
      <c r="D471" s="9">
        <v>253340002</v>
      </c>
      <c r="E471" s="10">
        <v>17.239999999999998</v>
      </c>
      <c r="F471" s="74">
        <v>2983.1979402320449</v>
      </c>
      <c r="G471" s="61">
        <f t="shared" si="7"/>
        <v>3132.3578372436473</v>
      </c>
    </row>
    <row r="472" spans="1:7">
      <c r="A472" s="6" t="s">
        <v>827</v>
      </c>
      <c r="B472" s="5"/>
      <c r="C472" s="8">
        <v>205</v>
      </c>
      <c r="D472" s="9">
        <v>253340074</v>
      </c>
      <c r="E472" s="10">
        <v>173</v>
      </c>
      <c r="F472" s="74">
        <v>58007.861350858315</v>
      </c>
      <c r="G472" s="61">
        <f t="shared" si="7"/>
        <v>60908.254418401229</v>
      </c>
    </row>
    <row r="473" spans="1:7">
      <c r="A473" s="103" t="s">
        <v>828</v>
      </c>
      <c r="B473" s="124"/>
      <c r="C473" s="8">
        <v>205</v>
      </c>
      <c r="D473" s="9">
        <v>2389901293</v>
      </c>
      <c r="E473" s="10">
        <v>178</v>
      </c>
      <c r="F473" s="74">
        <v>27483.907320652779</v>
      </c>
      <c r="G473" s="61">
        <f t="shared" si="7"/>
        <v>28858.102686685419</v>
      </c>
    </row>
    <row r="474" spans="1:7">
      <c r="A474" s="103"/>
      <c r="B474" s="124"/>
      <c r="C474" s="8">
        <v>1000</v>
      </c>
      <c r="D474" s="9">
        <v>2389907259</v>
      </c>
      <c r="E474" s="10">
        <v>863</v>
      </c>
      <c r="F474" s="74">
        <v>133250.62931305254</v>
      </c>
      <c r="G474" s="61">
        <f t="shared" si="7"/>
        <v>139913.16077870518</v>
      </c>
    </row>
    <row r="475" spans="1:7">
      <c r="A475" s="103"/>
      <c r="B475" s="124"/>
      <c r="C475" s="8">
        <v>20</v>
      </c>
      <c r="D475" s="9">
        <v>253420288</v>
      </c>
      <c r="E475" s="10">
        <v>17.75</v>
      </c>
      <c r="F475" s="74">
        <v>2987.3308813838748</v>
      </c>
      <c r="G475" s="61">
        <f t="shared" si="7"/>
        <v>3136.6974254530687</v>
      </c>
    </row>
    <row r="476" spans="1:7">
      <c r="A476" s="103"/>
      <c r="B476" s="124"/>
      <c r="C476" s="8">
        <v>205</v>
      </c>
      <c r="D476" s="9">
        <v>253420127</v>
      </c>
      <c r="E476" s="10">
        <v>178</v>
      </c>
      <c r="F476" s="74">
        <v>27483.907320652779</v>
      </c>
      <c r="G476" s="61">
        <f t="shared" si="7"/>
        <v>28858.102686685419</v>
      </c>
    </row>
    <row r="477" spans="1:7">
      <c r="A477" s="4" t="s">
        <v>829</v>
      </c>
      <c r="B477" s="5"/>
      <c r="C477" s="8">
        <v>205</v>
      </c>
      <c r="D477" s="9">
        <v>253420129</v>
      </c>
      <c r="E477" s="10">
        <v>178</v>
      </c>
      <c r="F477" s="74">
        <v>37967.563500335207</v>
      </c>
      <c r="G477" s="61">
        <f t="shared" si="7"/>
        <v>39865.941675351969</v>
      </c>
    </row>
    <row r="478" spans="1:7">
      <c r="A478" s="51" t="s">
        <v>830</v>
      </c>
      <c r="B478" s="56"/>
      <c r="C478" s="16"/>
      <c r="D478" s="16"/>
      <c r="E478" s="16"/>
      <c r="F478" s="74">
        <v>0</v>
      </c>
      <c r="G478" s="61">
        <f t="shared" si="7"/>
        <v>0</v>
      </c>
    </row>
    <row r="479" spans="1:7">
      <c r="A479" s="4" t="s">
        <v>831</v>
      </c>
      <c r="B479" s="7"/>
      <c r="C479" s="8">
        <v>1</v>
      </c>
      <c r="D479" s="9">
        <v>253422001</v>
      </c>
      <c r="E479" s="10">
        <v>0.86499999999999999</v>
      </c>
      <c r="F479" s="74">
        <v>238.35594379510187</v>
      </c>
      <c r="G479" s="61">
        <f t="shared" si="7"/>
        <v>250.27374098485697</v>
      </c>
    </row>
    <row r="480" spans="1:7">
      <c r="A480" s="51" t="s">
        <v>832</v>
      </c>
      <c r="B480" s="56"/>
      <c r="C480" s="16"/>
      <c r="D480" s="16"/>
      <c r="E480" s="16"/>
      <c r="F480" s="74">
        <v>0</v>
      </c>
      <c r="G480" s="61">
        <f t="shared" si="7"/>
        <v>0</v>
      </c>
    </row>
    <row r="481" spans="1:7">
      <c r="A481" s="103" t="s">
        <v>833</v>
      </c>
      <c r="B481" s="124"/>
      <c r="C481" s="8">
        <v>205</v>
      </c>
      <c r="D481" s="9">
        <v>2389901101</v>
      </c>
      <c r="E481" s="10">
        <v>178</v>
      </c>
      <c r="F481" s="74">
        <v>26811.019628750877</v>
      </c>
      <c r="G481" s="61">
        <f t="shared" si="7"/>
        <v>28151.570610188421</v>
      </c>
    </row>
    <row r="482" spans="1:7">
      <c r="A482" s="103"/>
      <c r="B482" s="124"/>
      <c r="C482" s="8">
        <v>1000</v>
      </c>
      <c r="D482" s="9">
        <v>2389906684</v>
      </c>
      <c r="E482" s="10">
        <v>876</v>
      </c>
      <c r="F482" s="74">
        <v>131946.36626284142</v>
      </c>
      <c r="G482" s="61">
        <f t="shared" si="7"/>
        <v>138543.6845759835</v>
      </c>
    </row>
    <row r="483" spans="1:7">
      <c r="A483" s="103"/>
      <c r="B483" s="124"/>
      <c r="C483" s="8">
        <v>205</v>
      </c>
      <c r="D483" s="9">
        <v>253410123</v>
      </c>
      <c r="E483" s="10">
        <v>177</v>
      </c>
      <c r="F483" s="74">
        <v>26811.019628750877</v>
      </c>
      <c r="G483" s="61">
        <f t="shared" si="7"/>
        <v>28151.570610188421</v>
      </c>
    </row>
    <row r="484" spans="1:7">
      <c r="A484" s="103"/>
      <c r="B484" s="124"/>
      <c r="C484" s="8">
        <v>1000</v>
      </c>
      <c r="D484" s="9">
        <v>253411648</v>
      </c>
      <c r="E484" s="10">
        <v>854</v>
      </c>
      <c r="F484" s="74">
        <v>131946.36626284142</v>
      </c>
      <c r="G484" s="61">
        <f t="shared" si="7"/>
        <v>138543.6845759835</v>
      </c>
    </row>
    <row r="485" spans="1:7">
      <c r="A485" s="103" t="s">
        <v>834</v>
      </c>
      <c r="B485" s="124"/>
      <c r="C485" s="8">
        <v>5</v>
      </c>
      <c r="D485" s="9">
        <v>2389902412</v>
      </c>
      <c r="E485" s="10">
        <v>4.38</v>
      </c>
      <c r="F485" s="74">
        <v>732.30443903538503</v>
      </c>
      <c r="G485" s="61">
        <f t="shared" si="7"/>
        <v>768.91966098715432</v>
      </c>
    </row>
    <row r="486" spans="1:7">
      <c r="A486" s="103"/>
      <c r="B486" s="124"/>
      <c r="C486" s="8">
        <v>10</v>
      </c>
      <c r="D486" s="9">
        <v>2389905141</v>
      </c>
      <c r="E486" s="10">
        <v>8.76</v>
      </c>
      <c r="F486" s="74">
        <v>1303.1559308818662</v>
      </c>
      <c r="G486" s="61">
        <f t="shared" si="7"/>
        <v>1368.3137274259595</v>
      </c>
    </row>
    <row r="487" spans="1:7">
      <c r="A487" s="103"/>
      <c r="B487" s="124"/>
      <c r="C487" s="8">
        <v>20</v>
      </c>
      <c r="D487" s="9">
        <v>2389900203</v>
      </c>
      <c r="E487" s="10">
        <v>17.52</v>
      </c>
      <c r="F487" s="74">
        <v>2514.0530347986451</v>
      </c>
      <c r="G487" s="61">
        <f t="shared" si="7"/>
        <v>2639.7556865385773</v>
      </c>
    </row>
    <row r="488" spans="1:7">
      <c r="A488" s="103"/>
      <c r="B488" s="124"/>
      <c r="C488" s="8">
        <v>205</v>
      </c>
      <c r="D488" s="9">
        <v>2389906885</v>
      </c>
      <c r="E488" s="10">
        <v>180</v>
      </c>
      <c r="F488" s="74">
        <v>23696.616515005451</v>
      </c>
      <c r="G488" s="61">
        <f t="shared" si="7"/>
        <v>24881.447340755723</v>
      </c>
    </row>
    <row r="489" spans="1:7">
      <c r="A489" s="103"/>
      <c r="B489" s="124"/>
      <c r="C489" s="8">
        <v>1000</v>
      </c>
      <c r="D489" s="9">
        <v>2389906594</v>
      </c>
      <c r="E489" s="10">
        <v>870</v>
      </c>
      <c r="F489" s="74">
        <v>114533.64648919301</v>
      </c>
      <c r="G489" s="61">
        <f t="shared" si="7"/>
        <v>120260.32881365265</v>
      </c>
    </row>
    <row r="490" spans="1:7">
      <c r="A490" s="103"/>
      <c r="B490" s="124"/>
      <c r="C490" s="8">
        <v>20</v>
      </c>
      <c r="D490" s="9">
        <v>253410001</v>
      </c>
      <c r="E490" s="10">
        <v>17.8</v>
      </c>
      <c r="F490" s="74">
        <v>2514.0530347986451</v>
      </c>
      <c r="G490" s="61">
        <f t="shared" si="7"/>
        <v>2639.7556865385773</v>
      </c>
    </row>
    <row r="491" spans="1:7">
      <c r="A491" s="103"/>
      <c r="B491" s="124"/>
      <c r="C491" s="8">
        <v>205</v>
      </c>
      <c r="D491" s="9">
        <v>253410124</v>
      </c>
      <c r="E491" s="10">
        <v>180</v>
      </c>
      <c r="F491" s="74">
        <v>23696.616515005451</v>
      </c>
      <c r="G491" s="61">
        <f t="shared" si="7"/>
        <v>24881.447340755723</v>
      </c>
    </row>
    <row r="492" spans="1:7">
      <c r="A492" s="103"/>
      <c r="B492" s="124"/>
      <c r="C492" s="8">
        <v>1000</v>
      </c>
      <c r="D492" s="9">
        <v>253411645</v>
      </c>
      <c r="E492" s="10">
        <v>870</v>
      </c>
      <c r="F492" s="74">
        <v>114533.64648919301</v>
      </c>
      <c r="G492" s="61">
        <f t="shared" si="7"/>
        <v>120260.32881365265</v>
      </c>
    </row>
    <row r="493" spans="1:7">
      <c r="A493" s="103" t="s">
        <v>835</v>
      </c>
      <c r="B493" s="124"/>
      <c r="C493" s="8">
        <v>5</v>
      </c>
      <c r="D493" s="9">
        <v>2389902413</v>
      </c>
      <c r="E493" s="10">
        <v>4.43</v>
      </c>
      <c r="F493" s="74">
        <v>753.8371538389008</v>
      </c>
      <c r="G493" s="61">
        <f t="shared" si="7"/>
        <v>791.52901153084588</v>
      </c>
    </row>
    <row r="494" spans="1:7">
      <c r="A494" s="103"/>
      <c r="B494" s="124"/>
      <c r="C494" s="8">
        <v>10</v>
      </c>
      <c r="D494" s="9">
        <v>2389906732</v>
      </c>
      <c r="E494" s="10">
        <v>9.2590000000000003</v>
      </c>
      <c r="F494" s="74">
        <v>1401.885742229191</v>
      </c>
      <c r="G494" s="61">
        <f t="shared" si="7"/>
        <v>1471.9800293406506</v>
      </c>
    </row>
    <row r="495" spans="1:7">
      <c r="A495" s="103"/>
      <c r="B495" s="124"/>
      <c r="C495" s="8">
        <v>20</v>
      </c>
      <c r="D495" s="9">
        <v>2389900205</v>
      </c>
      <c r="E495" s="10">
        <v>17.72</v>
      </c>
      <c r="F495" s="74">
        <v>2587.9763706595336</v>
      </c>
      <c r="G495" s="61">
        <f t="shared" si="7"/>
        <v>2717.3751891925103</v>
      </c>
    </row>
    <row r="496" spans="1:7">
      <c r="A496" s="103"/>
      <c r="B496" s="124"/>
      <c r="C496" s="8">
        <v>205</v>
      </c>
      <c r="D496" s="9">
        <v>2389901104</v>
      </c>
      <c r="E496" s="10">
        <v>181</v>
      </c>
      <c r="F496" s="74">
        <v>24252.061791443637</v>
      </c>
      <c r="G496" s="61">
        <f t="shared" si="7"/>
        <v>25464.664881015819</v>
      </c>
    </row>
    <row r="497" spans="1:7">
      <c r="A497" s="103"/>
      <c r="B497" s="124"/>
      <c r="C497" s="8">
        <v>1000</v>
      </c>
      <c r="D497" s="9">
        <v>2389906403</v>
      </c>
      <c r="E497" s="10">
        <v>886</v>
      </c>
      <c r="F497" s="74">
        <v>118714.51241557492</v>
      </c>
      <c r="G497" s="61">
        <f t="shared" si="7"/>
        <v>124650.23803635366</v>
      </c>
    </row>
    <row r="498" spans="1:7">
      <c r="A498" s="103"/>
      <c r="B498" s="124"/>
      <c r="C498" s="8">
        <v>20</v>
      </c>
      <c r="D498" s="9">
        <v>253410002</v>
      </c>
      <c r="E498" s="10">
        <v>18</v>
      </c>
      <c r="F498" s="74">
        <v>2587.9763706595336</v>
      </c>
      <c r="G498" s="61">
        <f t="shared" si="7"/>
        <v>2717.3751891925103</v>
      </c>
    </row>
    <row r="499" spans="1:7">
      <c r="A499" s="103"/>
      <c r="B499" s="124"/>
      <c r="C499" s="8">
        <v>205</v>
      </c>
      <c r="D499" s="9">
        <v>253410125</v>
      </c>
      <c r="E499" s="10">
        <v>181</v>
      </c>
      <c r="F499" s="74">
        <v>24252.061791443637</v>
      </c>
      <c r="G499" s="61">
        <f t="shared" si="7"/>
        <v>25464.664881015819</v>
      </c>
    </row>
    <row r="500" spans="1:7">
      <c r="A500" s="103"/>
      <c r="B500" s="124"/>
      <c r="C500" s="8">
        <v>1000</v>
      </c>
      <c r="D500" s="9">
        <v>253411644</v>
      </c>
      <c r="E500" s="10">
        <v>880</v>
      </c>
      <c r="F500" s="74">
        <v>118714.51241557492</v>
      </c>
      <c r="G500" s="61">
        <f t="shared" si="7"/>
        <v>124650.23803635366</v>
      </c>
    </row>
    <row r="501" spans="1:7">
      <c r="A501" s="103" t="s">
        <v>836</v>
      </c>
      <c r="B501" s="124"/>
      <c r="C501" s="8">
        <v>205</v>
      </c>
      <c r="D501" s="9">
        <v>2389901105</v>
      </c>
      <c r="E501" s="10">
        <v>182</v>
      </c>
      <c r="F501" s="74">
        <v>26246.856542500835</v>
      </c>
      <c r="G501" s="61">
        <f t="shared" si="7"/>
        <v>27559.199369625876</v>
      </c>
    </row>
    <row r="502" spans="1:7">
      <c r="A502" s="103"/>
      <c r="B502" s="124"/>
      <c r="C502" s="8">
        <v>1000</v>
      </c>
      <c r="D502" s="9">
        <v>2389906446</v>
      </c>
      <c r="E502" s="10">
        <v>885</v>
      </c>
      <c r="F502" s="74">
        <v>127628.94527534746</v>
      </c>
      <c r="G502" s="61">
        <f t="shared" si="7"/>
        <v>134010.39253911484</v>
      </c>
    </row>
    <row r="503" spans="1:7">
      <c r="A503" s="103"/>
      <c r="B503" s="124"/>
      <c r="C503" s="8">
        <v>205</v>
      </c>
      <c r="D503" s="9">
        <v>253410126</v>
      </c>
      <c r="E503" s="10">
        <v>182</v>
      </c>
      <c r="F503" s="74">
        <v>26246.856542500835</v>
      </c>
      <c r="G503" s="61">
        <f t="shared" si="7"/>
        <v>27559.199369625876</v>
      </c>
    </row>
    <row r="504" spans="1:7">
      <c r="A504" s="103"/>
      <c r="B504" s="124"/>
      <c r="C504" s="8">
        <v>1000</v>
      </c>
      <c r="D504" s="9">
        <v>253411643</v>
      </c>
      <c r="E504" s="10">
        <v>885</v>
      </c>
      <c r="F504" s="74">
        <v>127628.94527534746</v>
      </c>
      <c r="G504" s="61">
        <f t="shared" si="7"/>
        <v>134010.39253911484</v>
      </c>
    </row>
    <row r="505" spans="1:7">
      <c r="A505" s="51" t="s">
        <v>837</v>
      </c>
      <c r="B505" s="56"/>
      <c r="C505" s="16"/>
      <c r="D505" s="16"/>
      <c r="E505" s="16"/>
      <c r="F505" s="74">
        <v>0</v>
      </c>
      <c r="G505" s="61">
        <f t="shared" si="7"/>
        <v>0</v>
      </c>
    </row>
    <row r="506" spans="1:7">
      <c r="A506" s="103" t="s">
        <v>838</v>
      </c>
      <c r="B506" s="124" t="s">
        <v>839</v>
      </c>
      <c r="C506" s="8">
        <v>205</v>
      </c>
      <c r="D506" s="9">
        <v>2389901140</v>
      </c>
      <c r="E506" s="10">
        <v>179</v>
      </c>
      <c r="F506" s="74">
        <v>29580.160458815997</v>
      </c>
      <c r="G506" s="61">
        <f t="shared" si="7"/>
        <v>31059.168481756798</v>
      </c>
    </row>
    <row r="507" spans="1:7">
      <c r="A507" s="103"/>
      <c r="B507" s="124"/>
      <c r="C507" s="8">
        <v>1000</v>
      </c>
      <c r="D507" s="9">
        <v>2389906851</v>
      </c>
      <c r="E507" s="10">
        <v>871</v>
      </c>
      <c r="F507" s="74">
        <v>143934.74726049573</v>
      </c>
      <c r="G507" s="61">
        <f t="shared" si="7"/>
        <v>151131.48462352052</v>
      </c>
    </row>
    <row r="508" spans="1:7">
      <c r="A508" s="103" t="s">
        <v>840</v>
      </c>
      <c r="B508" s="124"/>
      <c r="C508" s="8">
        <v>205</v>
      </c>
      <c r="D508" s="9">
        <v>2389901141</v>
      </c>
      <c r="E508" s="10">
        <v>180</v>
      </c>
      <c r="F508" s="74">
        <v>29580.160458815997</v>
      </c>
      <c r="G508" s="61">
        <f t="shared" si="7"/>
        <v>31059.168481756798</v>
      </c>
    </row>
    <row r="509" spans="1:7">
      <c r="A509" s="103"/>
      <c r="B509" s="124"/>
      <c r="C509" s="8">
        <v>1000</v>
      </c>
      <c r="D509" s="9">
        <v>2389900019</v>
      </c>
      <c r="E509" s="10">
        <v>877</v>
      </c>
      <c r="F509" s="74">
        <v>144121.11512434241</v>
      </c>
      <c r="G509" s="61">
        <f t="shared" si="7"/>
        <v>151327.17088055954</v>
      </c>
    </row>
    <row r="510" spans="1:7">
      <c r="A510" s="103" t="s">
        <v>841</v>
      </c>
      <c r="B510" s="124" t="s">
        <v>839</v>
      </c>
      <c r="C510" s="8">
        <v>205</v>
      </c>
      <c r="D510" s="9">
        <v>2389901142</v>
      </c>
      <c r="E510" s="10">
        <v>181</v>
      </c>
      <c r="F510" s="74">
        <v>29580.160458815997</v>
      </c>
      <c r="G510" s="61">
        <f t="shared" si="7"/>
        <v>31059.168481756798</v>
      </c>
    </row>
    <row r="511" spans="1:7">
      <c r="A511" s="103"/>
      <c r="B511" s="124"/>
      <c r="C511" s="8">
        <v>1000</v>
      </c>
      <c r="D511" s="9">
        <v>2389906852</v>
      </c>
      <c r="E511" s="10">
        <v>881</v>
      </c>
      <c r="F511" s="74">
        <v>143978.57107302151</v>
      </c>
      <c r="G511" s="61">
        <f t="shared" si="7"/>
        <v>151177.49962667259</v>
      </c>
    </row>
    <row r="512" spans="1:7">
      <c r="A512" s="103" t="s">
        <v>842</v>
      </c>
      <c r="B512" s="124"/>
      <c r="C512" s="8">
        <v>205</v>
      </c>
      <c r="D512" s="9">
        <v>2389901143</v>
      </c>
      <c r="E512" s="10">
        <v>182</v>
      </c>
      <c r="F512" s="74">
        <v>29580.160458815997</v>
      </c>
      <c r="G512" s="61">
        <f t="shared" si="7"/>
        <v>31059.168481756798</v>
      </c>
    </row>
    <row r="513" spans="1:7">
      <c r="A513" s="103"/>
      <c r="B513" s="124"/>
      <c r="C513" s="8">
        <v>1000</v>
      </c>
      <c r="D513" s="9">
        <v>2389905181</v>
      </c>
      <c r="E513" s="10">
        <v>844</v>
      </c>
      <c r="F513" s="74">
        <v>137173.93091890495</v>
      </c>
      <c r="G513" s="61">
        <f t="shared" si="7"/>
        <v>144032.6274648502</v>
      </c>
    </row>
    <row r="514" spans="1:7">
      <c r="A514" s="103" t="s">
        <v>843</v>
      </c>
      <c r="B514" s="124"/>
      <c r="C514" s="8">
        <v>205</v>
      </c>
      <c r="D514" s="9">
        <v>2389901144</v>
      </c>
      <c r="E514" s="10">
        <v>183</v>
      </c>
      <c r="F514" s="74">
        <v>31305.222278095018</v>
      </c>
      <c r="G514" s="61">
        <f t="shared" si="7"/>
        <v>32870.483391999769</v>
      </c>
    </row>
    <row r="515" spans="1:7">
      <c r="A515" s="103"/>
      <c r="B515" s="124"/>
      <c r="C515" s="8">
        <v>1000</v>
      </c>
      <c r="D515" s="9">
        <v>2389900242</v>
      </c>
      <c r="E515" s="10">
        <v>887</v>
      </c>
      <c r="F515" s="74">
        <v>151736.24131513815</v>
      </c>
      <c r="G515" s="61">
        <f t="shared" si="7"/>
        <v>159323.05338089506</v>
      </c>
    </row>
    <row r="516" spans="1:7">
      <c r="A516" s="103" t="s">
        <v>844</v>
      </c>
      <c r="B516" s="124"/>
      <c r="C516" s="8">
        <v>205</v>
      </c>
      <c r="D516" s="9">
        <v>2389901145</v>
      </c>
      <c r="E516" s="10">
        <v>183</v>
      </c>
      <c r="F516" s="74">
        <v>31973.695737125126</v>
      </c>
      <c r="G516" s="61">
        <f t="shared" ref="G516:G579" si="8">F516+F516*5%</f>
        <v>33572.380523981381</v>
      </c>
    </row>
    <row r="517" spans="1:7">
      <c r="A517" s="103"/>
      <c r="B517" s="124"/>
      <c r="C517" s="8">
        <v>1000</v>
      </c>
      <c r="D517" s="9">
        <v>2389900017</v>
      </c>
      <c r="E517" s="10">
        <v>890</v>
      </c>
      <c r="F517" s="74">
        <v>155500.48746470688</v>
      </c>
      <c r="G517" s="61">
        <f t="shared" si="8"/>
        <v>163275.51183794223</v>
      </c>
    </row>
    <row r="518" spans="1:7">
      <c r="A518" s="103" t="s">
        <v>845</v>
      </c>
      <c r="B518" s="124"/>
      <c r="C518" s="8">
        <v>205</v>
      </c>
      <c r="D518" s="9">
        <v>2389901146</v>
      </c>
      <c r="E518" s="10">
        <v>184</v>
      </c>
      <c r="F518" s="74">
        <v>31973.695737125126</v>
      </c>
      <c r="G518" s="61">
        <f t="shared" si="8"/>
        <v>33572.380523981381</v>
      </c>
    </row>
    <row r="519" spans="1:7">
      <c r="A519" s="103"/>
      <c r="B519" s="124"/>
      <c r="C519" s="8">
        <v>1000</v>
      </c>
      <c r="D519" s="9">
        <v>2389900018</v>
      </c>
      <c r="E519" s="10">
        <v>893</v>
      </c>
      <c r="F519" s="74">
        <v>155176.68637637357</v>
      </c>
      <c r="G519" s="61">
        <f t="shared" si="8"/>
        <v>162935.52069519224</v>
      </c>
    </row>
    <row r="520" spans="1:7">
      <c r="A520" s="6" t="s">
        <v>846</v>
      </c>
      <c r="B520" s="7"/>
      <c r="C520" s="8">
        <v>205</v>
      </c>
      <c r="D520" s="9">
        <v>2389901147</v>
      </c>
      <c r="E520" s="10">
        <v>184</v>
      </c>
      <c r="F520" s="74">
        <v>34916.610803245843</v>
      </c>
      <c r="G520" s="61">
        <f t="shared" si="8"/>
        <v>36662.441343408136</v>
      </c>
    </row>
    <row r="521" spans="1:7">
      <c r="A521" s="103" t="s">
        <v>847</v>
      </c>
      <c r="B521" s="124" t="s">
        <v>848</v>
      </c>
      <c r="C521" s="8">
        <v>205</v>
      </c>
      <c r="D521" s="9">
        <v>2389906707</v>
      </c>
      <c r="E521" s="10">
        <v>180</v>
      </c>
      <c r="F521" s="74">
        <v>32636.845733727212</v>
      </c>
      <c r="G521" s="61">
        <f t="shared" si="8"/>
        <v>34268.688020413574</v>
      </c>
    </row>
    <row r="522" spans="1:7">
      <c r="A522" s="103"/>
      <c r="B522" s="124"/>
      <c r="C522" s="8">
        <v>1000</v>
      </c>
      <c r="D522" s="9">
        <v>2389900163</v>
      </c>
      <c r="E522" s="10">
        <v>879</v>
      </c>
      <c r="F522" s="74">
        <v>159376.5966663679</v>
      </c>
      <c r="G522" s="61">
        <f t="shared" si="8"/>
        <v>167345.42649968629</v>
      </c>
    </row>
    <row r="523" spans="1:7">
      <c r="A523" s="103" t="s">
        <v>849</v>
      </c>
      <c r="B523" s="124" t="s">
        <v>848</v>
      </c>
      <c r="C523" s="8">
        <v>20</v>
      </c>
      <c r="D523" s="9">
        <v>2389900165</v>
      </c>
      <c r="E523" s="10">
        <v>18</v>
      </c>
      <c r="F523" s="74">
        <v>3993.9856196447099</v>
      </c>
      <c r="G523" s="61">
        <f t="shared" si="8"/>
        <v>4193.6849006269458</v>
      </c>
    </row>
    <row r="524" spans="1:7">
      <c r="A524" s="103"/>
      <c r="B524" s="124"/>
      <c r="C524" s="8">
        <v>205</v>
      </c>
      <c r="D524" s="9">
        <v>2389906422</v>
      </c>
      <c r="E524" s="10">
        <v>180</v>
      </c>
      <c r="F524" s="74">
        <v>33847.335759700938</v>
      </c>
      <c r="G524" s="61">
        <f t="shared" si="8"/>
        <v>35539.702547685985</v>
      </c>
    </row>
    <row r="525" spans="1:7">
      <c r="A525" s="103"/>
      <c r="B525" s="124"/>
      <c r="C525" s="8">
        <v>1000</v>
      </c>
      <c r="D525" s="9">
        <v>2389906423</v>
      </c>
      <c r="E525" s="10">
        <v>880</v>
      </c>
      <c r="F525" s="74">
        <v>165475.86371409346</v>
      </c>
      <c r="G525" s="61">
        <f t="shared" si="8"/>
        <v>173749.65689979814</v>
      </c>
    </row>
    <row r="526" spans="1:7">
      <c r="A526" s="103" t="s">
        <v>850</v>
      </c>
      <c r="B526" s="124" t="s">
        <v>848</v>
      </c>
      <c r="C526" s="8">
        <v>20</v>
      </c>
      <c r="D526" s="9">
        <v>2389900198</v>
      </c>
      <c r="E526" s="10">
        <v>17.54</v>
      </c>
      <c r="F526" s="74">
        <v>3606.1434426570331</v>
      </c>
      <c r="G526" s="61">
        <f t="shared" si="8"/>
        <v>3786.4506147898846</v>
      </c>
    </row>
    <row r="527" spans="1:7">
      <c r="A527" s="103"/>
      <c r="B527" s="124"/>
      <c r="C527" s="8">
        <v>205</v>
      </c>
      <c r="D527" s="9">
        <v>2389901106</v>
      </c>
      <c r="E527" s="10">
        <v>179</v>
      </c>
      <c r="F527" s="74">
        <v>31187.777875055996</v>
      </c>
      <c r="G527" s="61">
        <f t="shared" si="8"/>
        <v>32747.166768808795</v>
      </c>
    </row>
    <row r="528" spans="1:7">
      <c r="A528" s="103"/>
      <c r="B528" s="124"/>
      <c r="C528" s="8">
        <v>1000</v>
      </c>
      <c r="D528" s="9">
        <v>2389902224</v>
      </c>
      <c r="E528" s="10">
        <v>864</v>
      </c>
      <c r="F528" s="74">
        <v>150537.65410082892</v>
      </c>
      <c r="G528" s="61">
        <f t="shared" si="8"/>
        <v>158064.53680587036</v>
      </c>
    </row>
    <row r="529" spans="1:7">
      <c r="A529" s="103" t="s">
        <v>851</v>
      </c>
      <c r="B529" s="124" t="s">
        <v>848</v>
      </c>
      <c r="C529" s="8">
        <v>20</v>
      </c>
      <c r="D529" s="9">
        <v>2389900199</v>
      </c>
      <c r="E529" s="10">
        <v>17.62</v>
      </c>
      <c r="F529" s="74">
        <v>3602.4655692611905</v>
      </c>
      <c r="G529" s="61">
        <f t="shared" si="8"/>
        <v>3782.5888477242502</v>
      </c>
    </row>
    <row r="530" spans="1:7">
      <c r="A530" s="103"/>
      <c r="B530" s="124"/>
      <c r="C530" s="8">
        <v>205</v>
      </c>
      <c r="D530" s="9">
        <v>2389901107</v>
      </c>
      <c r="E530" s="10">
        <v>180</v>
      </c>
      <c r="F530" s="74">
        <v>31187.777875055996</v>
      </c>
      <c r="G530" s="61">
        <f t="shared" si="8"/>
        <v>32747.166768808795</v>
      </c>
    </row>
    <row r="531" spans="1:7">
      <c r="A531" s="103"/>
      <c r="B531" s="124"/>
      <c r="C531" s="8">
        <v>1000</v>
      </c>
      <c r="D531" s="9">
        <v>2389902225</v>
      </c>
      <c r="E531" s="10">
        <v>872</v>
      </c>
      <c r="F531" s="74">
        <v>151087.45726138237</v>
      </c>
      <c r="G531" s="61">
        <f t="shared" si="8"/>
        <v>158641.83012445149</v>
      </c>
    </row>
    <row r="532" spans="1:7">
      <c r="A532" s="103" t="s">
        <v>852</v>
      </c>
      <c r="B532" s="124" t="s">
        <v>848</v>
      </c>
      <c r="C532" s="8">
        <v>20</v>
      </c>
      <c r="D532" s="9">
        <v>2389900200</v>
      </c>
      <c r="E532" s="10">
        <v>17.7</v>
      </c>
      <c r="F532" s="74">
        <v>3598.8283353503848</v>
      </c>
      <c r="G532" s="61">
        <f t="shared" si="8"/>
        <v>3778.7697521179039</v>
      </c>
    </row>
    <row r="533" spans="1:7">
      <c r="A533" s="103"/>
      <c r="B533" s="124"/>
      <c r="C533" s="8">
        <v>205</v>
      </c>
      <c r="D533" s="9">
        <v>2389901108</v>
      </c>
      <c r="E533" s="10">
        <v>181</v>
      </c>
      <c r="F533" s="74">
        <v>31187.777875055996</v>
      </c>
      <c r="G533" s="61">
        <f t="shared" si="8"/>
        <v>32747.166768808795</v>
      </c>
    </row>
    <row r="534" spans="1:7">
      <c r="A534" s="103"/>
      <c r="B534" s="124"/>
      <c r="C534" s="8">
        <v>1000</v>
      </c>
      <c r="D534" s="9">
        <v>2389906440</v>
      </c>
      <c r="E534" s="10">
        <v>885</v>
      </c>
      <c r="F534" s="74">
        <v>152492.72607416887</v>
      </c>
      <c r="G534" s="61">
        <f t="shared" si="8"/>
        <v>160117.36237787732</v>
      </c>
    </row>
    <row r="535" spans="1:7" ht="24">
      <c r="A535" s="22" t="s">
        <v>853</v>
      </c>
      <c r="B535" s="124" t="s">
        <v>854</v>
      </c>
      <c r="C535" s="8">
        <v>20</v>
      </c>
      <c r="D535" s="9">
        <v>253420235</v>
      </c>
      <c r="E535" s="10">
        <v>17.55</v>
      </c>
      <c r="F535" s="74">
        <v>5829.7845642989232</v>
      </c>
      <c r="G535" s="61">
        <f t="shared" si="8"/>
        <v>6121.273792513869</v>
      </c>
    </row>
    <row r="536" spans="1:7">
      <c r="A536" s="23" t="s">
        <v>855</v>
      </c>
      <c r="B536" s="124"/>
      <c r="C536" s="8">
        <v>205</v>
      </c>
      <c r="D536" s="9">
        <v>253420234</v>
      </c>
      <c r="E536" s="10">
        <v>176</v>
      </c>
      <c r="F536" s="74">
        <v>49545.708789251556</v>
      </c>
      <c r="G536" s="61">
        <f t="shared" si="8"/>
        <v>52022.994228714131</v>
      </c>
    </row>
    <row r="537" spans="1:7">
      <c r="A537" s="23"/>
      <c r="B537" s="124"/>
      <c r="C537" s="8">
        <v>1000</v>
      </c>
      <c r="D537" s="9">
        <v>253420236</v>
      </c>
      <c r="E537" s="10">
        <v>859</v>
      </c>
      <c r="F537" s="74">
        <v>241816.84005663116</v>
      </c>
      <c r="G537" s="61">
        <f t="shared" si="8"/>
        <v>253907.68205946271</v>
      </c>
    </row>
    <row r="538" spans="1:7" ht="12" customHeight="1">
      <c r="A538" s="24"/>
      <c r="B538" s="124" t="s">
        <v>854</v>
      </c>
      <c r="C538" s="8">
        <v>205</v>
      </c>
      <c r="D538" s="9">
        <v>2389900378</v>
      </c>
      <c r="E538" s="10">
        <v>178</v>
      </c>
      <c r="F538" s="74">
        <v>49545.708789251556</v>
      </c>
      <c r="G538" s="61">
        <f t="shared" si="8"/>
        <v>52022.994228714131</v>
      </c>
    </row>
    <row r="539" spans="1:7" ht="24">
      <c r="A539" s="25" t="s">
        <v>856</v>
      </c>
      <c r="B539" s="124"/>
      <c r="C539" s="8">
        <v>20</v>
      </c>
      <c r="D539" s="9">
        <v>253420255</v>
      </c>
      <c r="E539" s="10">
        <v>17.75</v>
      </c>
      <c r="F539" s="74">
        <v>5829.9711830947963</v>
      </c>
      <c r="G539" s="61">
        <f t="shared" si="8"/>
        <v>6121.4697422495365</v>
      </c>
    </row>
    <row r="540" spans="1:7">
      <c r="A540" s="26" t="s">
        <v>855</v>
      </c>
      <c r="B540" s="124"/>
      <c r="C540" s="8">
        <v>205</v>
      </c>
      <c r="D540" s="9">
        <v>253420237</v>
      </c>
      <c r="E540" s="10">
        <v>178</v>
      </c>
      <c r="F540" s="74">
        <v>49545.708789251556</v>
      </c>
      <c r="G540" s="61">
        <f t="shared" si="8"/>
        <v>52022.994228714131</v>
      </c>
    </row>
    <row r="541" spans="1:7">
      <c r="A541" s="26"/>
      <c r="B541" s="124"/>
      <c r="C541" s="8">
        <v>1000</v>
      </c>
      <c r="D541" s="9">
        <v>253420256</v>
      </c>
      <c r="E541" s="10">
        <v>869</v>
      </c>
      <c r="F541" s="74">
        <v>241883.26369584049</v>
      </c>
      <c r="G541" s="61">
        <f t="shared" si="8"/>
        <v>253977.42688063253</v>
      </c>
    </row>
    <row r="542" spans="1:7" ht="12" customHeight="1">
      <c r="A542" s="130" t="s">
        <v>857</v>
      </c>
      <c r="B542" s="124" t="s">
        <v>858</v>
      </c>
      <c r="C542" s="8">
        <v>10</v>
      </c>
      <c r="D542" s="9">
        <v>2389900359</v>
      </c>
      <c r="E542" s="10">
        <v>9.16</v>
      </c>
      <c r="F542" s="74">
        <v>2090.4019904323513</v>
      </c>
      <c r="G542" s="61">
        <f t="shared" si="8"/>
        <v>2194.9220899539687</v>
      </c>
    </row>
    <row r="543" spans="1:7">
      <c r="A543" s="130"/>
      <c r="B543" s="124"/>
      <c r="C543" s="8">
        <v>20</v>
      </c>
      <c r="D543" s="9">
        <v>2389900362</v>
      </c>
      <c r="E543" s="10">
        <v>17.54</v>
      </c>
      <c r="F543" s="74">
        <v>3903.557334834933</v>
      </c>
      <c r="G543" s="61">
        <f t="shared" si="8"/>
        <v>4098.7352015766801</v>
      </c>
    </row>
    <row r="544" spans="1:7">
      <c r="A544" s="130"/>
      <c r="B544" s="124"/>
      <c r="C544" s="8">
        <v>50</v>
      </c>
      <c r="D544" s="9">
        <v>2389900360</v>
      </c>
      <c r="E544" s="10">
        <v>43.85</v>
      </c>
      <c r="F544" s="74">
        <v>9014.5709639196557</v>
      </c>
      <c r="G544" s="61">
        <f t="shared" si="8"/>
        <v>9465.2995121156382</v>
      </c>
    </row>
    <row r="545" spans="1:7">
      <c r="A545" s="130"/>
      <c r="B545" s="124"/>
      <c r="C545" s="8">
        <v>205</v>
      </c>
      <c r="D545" s="9">
        <v>2389900361</v>
      </c>
      <c r="E545" s="10">
        <v>179</v>
      </c>
      <c r="F545" s="74">
        <v>33759.965741039996</v>
      </c>
      <c r="G545" s="61">
        <f t="shared" si="8"/>
        <v>35447.964028091999</v>
      </c>
    </row>
    <row r="546" spans="1:7">
      <c r="A546" s="131" t="s">
        <v>855</v>
      </c>
      <c r="B546" s="124"/>
      <c r="C546" s="8">
        <v>20</v>
      </c>
      <c r="D546" s="9">
        <v>253420259</v>
      </c>
      <c r="E546" s="10">
        <v>17.5</v>
      </c>
      <c r="F546" s="74">
        <v>3903.557334834933</v>
      </c>
      <c r="G546" s="61">
        <f t="shared" si="8"/>
        <v>4098.7352015766801</v>
      </c>
    </row>
    <row r="547" spans="1:7">
      <c r="A547" s="131"/>
      <c r="B547" s="124"/>
      <c r="C547" s="8">
        <v>205</v>
      </c>
      <c r="D547" s="9">
        <v>253420258</v>
      </c>
      <c r="E547" s="10">
        <v>179</v>
      </c>
      <c r="F547" s="74">
        <v>33759.965741039996</v>
      </c>
      <c r="G547" s="61">
        <f t="shared" si="8"/>
        <v>35447.964028091999</v>
      </c>
    </row>
    <row r="548" spans="1:7">
      <c r="A548" s="131"/>
      <c r="B548" s="124"/>
      <c r="C548" s="8">
        <v>1000</v>
      </c>
      <c r="D548" s="9">
        <v>253420257</v>
      </c>
      <c r="E548" s="10">
        <v>870</v>
      </c>
      <c r="F548" s="74">
        <v>164084.74969108825</v>
      </c>
      <c r="G548" s="61">
        <f t="shared" si="8"/>
        <v>172288.98717564266</v>
      </c>
    </row>
    <row r="549" spans="1:7" ht="12" customHeight="1">
      <c r="A549" s="130" t="s">
        <v>859</v>
      </c>
      <c r="B549" s="124" t="s">
        <v>860</v>
      </c>
      <c r="C549" s="8">
        <v>10</v>
      </c>
      <c r="D549" s="9">
        <v>2389900364</v>
      </c>
      <c r="E549" s="10">
        <v>9.1199999999999992</v>
      </c>
      <c r="F549" s="74">
        <v>2069.7109663640254</v>
      </c>
      <c r="G549" s="61">
        <f t="shared" si="8"/>
        <v>2173.1965146822267</v>
      </c>
    </row>
    <row r="550" spans="1:7">
      <c r="A550" s="130"/>
      <c r="B550" s="124"/>
      <c r="C550" s="8">
        <v>20</v>
      </c>
      <c r="D550" s="9">
        <v>2389900363</v>
      </c>
      <c r="E550" s="10">
        <v>17.62</v>
      </c>
      <c r="F550" s="74">
        <v>3899.5761316744843</v>
      </c>
      <c r="G550" s="61">
        <f t="shared" si="8"/>
        <v>4094.5549382582085</v>
      </c>
    </row>
    <row r="551" spans="1:7">
      <c r="A551" s="130"/>
      <c r="B551" s="124"/>
      <c r="C551" s="8">
        <v>50</v>
      </c>
      <c r="D551" s="9">
        <v>2389900365</v>
      </c>
      <c r="E551" s="10">
        <v>44.05</v>
      </c>
      <c r="F551" s="74">
        <v>9005.377083739806</v>
      </c>
      <c r="G551" s="61">
        <f t="shared" si="8"/>
        <v>9455.6459379267963</v>
      </c>
    </row>
    <row r="552" spans="1:7">
      <c r="A552" s="130"/>
      <c r="B552" s="124"/>
      <c r="C552" s="8">
        <v>205</v>
      </c>
      <c r="D552" s="9">
        <v>2389900366</v>
      </c>
      <c r="E552" s="10">
        <v>180</v>
      </c>
      <c r="F552" s="74">
        <v>33759.965741039996</v>
      </c>
      <c r="G552" s="61">
        <f t="shared" si="8"/>
        <v>35447.964028091999</v>
      </c>
    </row>
    <row r="553" spans="1:7">
      <c r="A553" s="130"/>
      <c r="B553" s="124"/>
      <c r="C553" s="8">
        <v>1000</v>
      </c>
      <c r="D553" s="9">
        <v>2389900368</v>
      </c>
      <c r="E553" s="10">
        <v>875</v>
      </c>
      <c r="F553" s="74">
        <v>164110.9445745</v>
      </c>
      <c r="G553" s="61">
        <f t="shared" si="8"/>
        <v>172316.49180322498</v>
      </c>
    </row>
    <row r="554" spans="1:7">
      <c r="A554" s="127" t="s">
        <v>855</v>
      </c>
      <c r="B554" s="124"/>
      <c r="C554" s="8">
        <v>20</v>
      </c>
      <c r="D554" s="9">
        <v>253420260</v>
      </c>
      <c r="E554" s="10">
        <v>17.600000000000001</v>
      </c>
      <c r="F554" s="74">
        <v>3899.5761316744843</v>
      </c>
      <c r="G554" s="61">
        <f t="shared" si="8"/>
        <v>4094.5549382582085</v>
      </c>
    </row>
    <row r="555" spans="1:7">
      <c r="A555" s="127"/>
      <c r="B555" s="124"/>
      <c r="C555" s="8">
        <v>205</v>
      </c>
      <c r="D555" s="9">
        <v>253420261</v>
      </c>
      <c r="E555" s="10">
        <v>180</v>
      </c>
      <c r="F555" s="74">
        <v>33759.965741039996</v>
      </c>
      <c r="G555" s="61">
        <f t="shared" si="8"/>
        <v>35447.964028091999</v>
      </c>
    </row>
    <row r="556" spans="1:7">
      <c r="A556" s="127"/>
      <c r="B556" s="124"/>
      <c r="C556" s="8">
        <v>1000</v>
      </c>
      <c r="D556" s="9">
        <v>253420262</v>
      </c>
      <c r="E556" s="10">
        <v>875</v>
      </c>
      <c r="F556" s="74">
        <v>164110.9445745</v>
      </c>
      <c r="G556" s="61">
        <f t="shared" si="8"/>
        <v>172316.49180322498</v>
      </c>
    </row>
    <row r="557" spans="1:7">
      <c r="A557" s="127"/>
      <c r="B557" s="124"/>
      <c r="C557" s="8">
        <v>205</v>
      </c>
      <c r="D557" s="9">
        <v>253420248</v>
      </c>
      <c r="E557" s="10">
        <v>180</v>
      </c>
      <c r="F557" s="74">
        <v>33759.965741039996</v>
      </c>
      <c r="G557" s="61">
        <f t="shared" si="8"/>
        <v>35447.964028091999</v>
      </c>
    </row>
    <row r="558" spans="1:7" ht="12" customHeight="1">
      <c r="A558" s="130" t="s">
        <v>861</v>
      </c>
      <c r="B558" s="124" t="s">
        <v>862</v>
      </c>
      <c r="C558" s="8">
        <v>10</v>
      </c>
      <c r="D558" s="9">
        <v>2389900370</v>
      </c>
      <c r="E558" s="10">
        <v>9.25</v>
      </c>
      <c r="F558" s="74">
        <v>2087.6155610861333</v>
      </c>
      <c r="G558" s="61">
        <f t="shared" si="8"/>
        <v>2191.9963391404399</v>
      </c>
    </row>
    <row r="559" spans="1:7">
      <c r="A559" s="130"/>
      <c r="B559" s="124"/>
      <c r="C559" s="8">
        <v>20</v>
      </c>
      <c r="D559" s="9">
        <v>2389900369</v>
      </c>
      <c r="E559" s="10">
        <v>17.7</v>
      </c>
      <c r="F559" s="74">
        <v>3895.6389197091785</v>
      </c>
      <c r="G559" s="61">
        <f t="shared" si="8"/>
        <v>4090.4208656946375</v>
      </c>
    </row>
    <row r="560" spans="1:7">
      <c r="A560" s="130"/>
      <c r="B560" s="124"/>
      <c r="C560" s="8">
        <v>50</v>
      </c>
      <c r="D560" s="9">
        <v>2389900372</v>
      </c>
      <c r="E560" s="10">
        <v>44.25</v>
      </c>
      <c r="F560" s="74">
        <v>8996.2847933961966</v>
      </c>
      <c r="G560" s="61">
        <f t="shared" si="8"/>
        <v>9446.0990330660061</v>
      </c>
    </row>
    <row r="561" spans="1:7">
      <c r="A561" s="130"/>
      <c r="B561" s="124"/>
      <c r="C561" s="8">
        <v>205</v>
      </c>
      <c r="D561" s="9">
        <v>2389900373</v>
      </c>
      <c r="E561" s="10">
        <v>181</v>
      </c>
      <c r="F561" s="74">
        <v>33759.965741039996</v>
      </c>
      <c r="G561" s="61">
        <f t="shared" si="8"/>
        <v>35447.964028091999</v>
      </c>
    </row>
    <row r="562" spans="1:7">
      <c r="A562" s="127" t="s">
        <v>855</v>
      </c>
      <c r="B562" s="124"/>
      <c r="C562" s="8">
        <v>20</v>
      </c>
      <c r="D562" s="9">
        <v>253420239</v>
      </c>
      <c r="E562" s="10">
        <v>17.7</v>
      </c>
      <c r="F562" s="74">
        <v>3895.6389197091785</v>
      </c>
      <c r="G562" s="61">
        <f t="shared" si="8"/>
        <v>4090.4208656946375</v>
      </c>
    </row>
    <row r="563" spans="1:7">
      <c r="A563" s="127"/>
      <c r="B563" s="124"/>
      <c r="C563" s="8">
        <v>205</v>
      </c>
      <c r="D563" s="9">
        <v>253420242</v>
      </c>
      <c r="E563" s="10">
        <v>181</v>
      </c>
      <c r="F563" s="74">
        <v>33759.965741039996</v>
      </c>
      <c r="G563" s="61">
        <f t="shared" si="8"/>
        <v>35447.964028091999</v>
      </c>
    </row>
    <row r="564" spans="1:7">
      <c r="A564" s="127"/>
      <c r="B564" s="124"/>
      <c r="C564" s="8">
        <v>1000</v>
      </c>
      <c r="D564" s="9">
        <v>253420241</v>
      </c>
      <c r="E564" s="10">
        <v>880</v>
      </c>
      <c r="F564" s="74">
        <v>164136.85001168615</v>
      </c>
      <c r="G564" s="61">
        <f t="shared" si="8"/>
        <v>172343.69251227047</v>
      </c>
    </row>
    <row r="565" spans="1:7" ht="12" customHeight="1">
      <c r="A565" s="25" t="s">
        <v>863</v>
      </c>
      <c r="B565" s="124" t="s">
        <v>864</v>
      </c>
      <c r="C565" s="8">
        <v>10</v>
      </c>
      <c r="D565" s="9">
        <v>2389900357</v>
      </c>
      <c r="E565" s="10">
        <v>9.33</v>
      </c>
      <c r="F565" s="74">
        <v>2290.9236030839079</v>
      </c>
      <c r="G565" s="61">
        <f t="shared" si="8"/>
        <v>2405.4697832381034</v>
      </c>
    </row>
    <row r="566" spans="1:7">
      <c r="A566" s="27" t="s">
        <v>855</v>
      </c>
      <c r="B566" s="124"/>
      <c r="C566" s="8">
        <v>205</v>
      </c>
      <c r="D566" s="9">
        <v>2389900358</v>
      </c>
      <c r="E566" s="10">
        <v>183</v>
      </c>
      <c r="F566" s="74">
        <v>37135.962315143996</v>
      </c>
      <c r="G566" s="61">
        <f t="shared" si="8"/>
        <v>38992.760430901195</v>
      </c>
    </row>
    <row r="567" spans="1:7" ht="12" customHeight="1">
      <c r="A567" s="130" t="s">
        <v>865</v>
      </c>
      <c r="B567" s="124" t="s">
        <v>866</v>
      </c>
      <c r="C567" s="8">
        <v>20</v>
      </c>
      <c r="D567" s="9">
        <v>2389900382</v>
      </c>
      <c r="E567" s="10">
        <v>16.399999999999999</v>
      </c>
      <c r="F567" s="74">
        <v>6867.8283398507319</v>
      </c>
      <c r="G567" s="61">
        <f t="shared" si="8"/>
        <v>7211.2197568432684</v>
      </c>
    </row>
    <row r="568" spans="1:7">
      <c r="A568" s="130"/>
      <c r="B568" s="124"/>
      <c r="C568" s="8">
        <v>50</v>
      </c>
      <c r="D568" s="9">
        <v>2389900337</v>
      </c>
      <c r="E568" s="10">
        <v>41</v>
      </c>
      <c r="F568" s="74">
        <v>15860.027310248515</v>
      </c>
      <c r="G568" s="61">
        <f t="shared" si="8"/>
        <v>16653.028675760943</v>
      </c>
    </row>
    <row r="569" spans="1:7">
      <c r="A569" s="130"/>
      <c r="B569" s="124"/>
      <c r="C569" s="8">
        <v>205</v>
      </c>
      <c r="D569" s="9">
        <v>2389900338</v>
      </c>
      <c r="E569" s="10">
        <v>169</v>
      </c>
      <c r="F569" s="74">
        <v>59976.384323830818</v>
      </c>
      <c r="G569" s="61">
        <f t="shared" si="8"/>
        <v>62975.203540022361</v>
      </c>
    </row>
    <row r="570" spans="1:7">
      <c r="A570" s="127" t="s">
        <v>855</v>
      </c>
      <c r="B570" s="124"/>
      <c r="C570" s="8">
        <v>20</v>
      </c>
      <c r="D570" s="9">
        <v>253420218</v>
      </c>
      <c r="E570" s="10">
        <v>16.399999999999999</v>
      </c>
      <c r="F570" s="74">
        <v>6867.8283398507319</v>
      </c>
      <c r="G570" s="61">
        <f t="shared" si="8"/>
        <v>7211.2197568432684</v>
      </c>
    </row>
    <row r="571" spans="1:7">
      <c r="A571" s="127"/>
      <c r="B571" s="124"/>
      <c r="C571" s="8">
        <v>205</v>
      </c>
      <c r="D571" s="9">
        <v>253420217</v>
      </c>
      <c r="E571" s="10">
        <v>169</v>
      </c>
      <c r="F571" s="74">
        <v>59976.384323830818</v>
      </c>
      <c r="G571" s="61">
        <f t="shared" si="8"/>
        <v>62975.203540022361</v>
      </c>
    </row>
    <row r="572" spans="1:7" ht="12" customHeight="1">
      <c r="A572" s="130" t="s">
        <v>867</v>
      </c>
      <c r="B572" s="124" t="s">
        <v>557</v>
      </c>
      <c r="C572" s="8">
        <v>20</v>
      </c>
      <c r="D572" s="9">
        <v>2389900339</v>
      </c>
      <c r="E572" s="10">
        <v>16.8</v>
      </c>
      <c r="F572" s="74">
        <v>6573.8578895158826</v>
      </c>
      <c r="G572" s="61">
        <f t="shared" si="8"/>
        <v>6902.5507839916763</v>
      </c>
    </row>
    <row r="573" spans="1:7">
      <c r="A573" s="130"/>
      <c r="B573" s="124"/>
      <c r="C573" s="8">
        <v>50</v>
      </c>
      <c r="D573" s="9">
        <v>2389900340</v>
      </c>
      <c r="E573" s="10">
        <v>42</v>
      </c>
      <c r="F573" s="74">
        <v>15181.154871975239</v>
      </c>
      <c r="G573" s="61">
        <f t="shared" si="8"/>
        <v>15940.212615574001</v>
      </c>
    </row>
    <row r="574" spans="1:7">
      <c r="A574" s="130"/>
      <c r="B574" s="124"/>
      <c r="C574" s="8">
        <v>205</v>
      </c>
      <c r="D574" s="9">
        <v>2389900341</v>
      </c>
      <c r="E574" s="10">
        <v>173</v>
      </c>
      <c r="F574" s="74">
        <v>57368.71544018601</v>
      </c>
      <c r="G574" s="61">
        <f t="shared" si="8"/>
        <v>60237.151212195313</v>
      </c>
    </row>
    <row r="575" spans="1:7">
      <c r="A575" s="127" t="s">
        <v>855</v>
      </c>
      <c r="B575" s="124"/>
      <c r="C575" s="8">
        <v>20</v>
      </c>
      <c r="D575" s="9">
        <v>253420220</v>
      </c>
      <c r="E575" s="10">
        <v>16.8</v>
      </c>
      <c r="F575" s="74">
        <v>6573.8578895158826</v>
      </c>
      <c r="G575" s="61">
        <f t="shared" si="8"/>
        <v>6902.5507839916763</v>
      </c>
    </row>
    <row r="576" spans="1:7">
      <c r="A576" s="127"/>
      <c r="B576" s="124"/>
      <c r="C576" s="8">
        <v>205</v>
      </c>
      <c r="D576" s="9">
        <v>253420219</v>
      </c>
      <c r="E576" s="10">
        <v>173</v>
      </c>
      <c r="F576" s="74">
        <v>57368.71544018601</v>
      </c>
      <c r="G576" s="61">
        <f t="shared" si="8"/>
        <v>60237.151212195313</v>
      </c>
    </row>
    <row r="577" spans="1:7" ht="12" customHeight="1">
      <c r="A577" s="130" t="s">
        <v>868</v>
      </c>
      <c r="B577" s="124" t="s">
        <v>869</v>
      </c>
      <c r="C577" s="8">
        <v>20</v>
      </c>
      <c r="D577" s="9">
        <v>2389907339</v>
      </c>
      <c r="E577" s="10">
        <v>16.8</v>
      </c>
      <c r="F577" s="74">
        <v>5976.2344450144392</v>
      </c>
      <c r="G577" s="61">
        <f t="shared" si="8"/>
        <v>6275.0461672651609</v>
      </c>
    </row>
    <row r="578" spans="1:7">
      <c r="A578" s="130"/>
      <c r="B578" s="124"/>
      <c r="C578" s="8">
        <v>50</v>
      </c>
      <c r="D578" s="9">
        <v>2389907341</v>
      </c>
      <c r="E578" s="10">
        <v>42</v>
      </c>
      <c r="F578" s="74">
        <v>13801.049883613852</v>
      </c>
      <c r="G578" s="61">
        <f t="shared" si="8"/>
        <v>14491.102377794545</v>
      </c>
    </row>
    <row r="579" spans="1:7">
      <c r="A579" s="130"/>
      <c r="B579" s="124"/>
      <c r="C579" s="8">
        <v>205</v>
      </c>
      <c r="D579" s="9">
        <v>2389907344</v>
      </c>
      <c r="E579" s="10">
        <v>173</v>
      </c>
      <c r="F579" s="74">
        <v>52153.377672896371</v>
      </c>
      <c r="G579" s="61">
        <f t="shared" si="8"/>
        <v>54761.046556541187</v>
      </c>
    </row>
    <row r="580" spans="1:7">
      <c r="A580" s="130"/>
      <c r="B580" s="124"/>
      <c r="C580" s="8">
        <v>205</v>
      </c>
      <c r="D580" s="9">
        <v>2389900344</v>
      </c>
      <c r="E580" s="10">
        <v>177</v>
      </c>
      <c r="F580" s="74">
        <v>52153.377672896371</v>
      </c>
      <c r="G580" s="61">
        <f t="shared" ref="G580:G643" si="9">F580+F580*5%</f>
        <v>54761.046556541187</v>
      </c>
    </row>
    <row r="581" spans="1:7">
      <c r="A581" s="130"/>
      <c r="B581" s="124"/>
      <c r="C581" s="8">
        <v>1000</v>
      </c>
      <c r="D581" s="9">
        <v>2389900345</v>
      </c>
      <c r="E581" s="10">
        <v>839</v>
      </c>
      <c r="F581" s="74">
        <v>252928.80848300608</v>
      </c>
      <c r="G581" s="61">
        <f t="shared" si="9"/>
        <v>265575.24890715641</v>
      </c>
    </row>
    <row r="582" spans="1:7">
      <c r="A582" s="127" t="s">
        <v>855</v>
      </c>
      <c r="B582" s="124"/>
      <c r="C582" s="8">
        <v>20</v>
      </c>
      <c r="D582" s="9">
        <v>253420222</v>
      </c>
      <c r="E582" s="10">
        <v>16.8</v>
      </c>
      <c r="F582" s="74">
        <v>5976.2344450144392</v>
      </c>
      <c r="G582" s="61">
        <f t="shared" si="9"/>
        <v>6275.0461672651609</v>
      </c>
    </row>
    <row r="583" spans="1:7">
      <c r="A583" s="127"/>
      <c r="B583" s="124"/>
      <c r="C583" s="8">
        <v>205</v>
      </c>
      <c r="D583" s="9">
        <v>253420287</v>
      </c>
      <c r="E583" s="10">
        <v>173</v>
      </c>
      <c r="F583" s="74">
        <v>52153.377672896371</v>
      </c>
      <c r="G583" s="61">
        <f t="shared" si="9"/>
        <v>54761.046556541187</v>
      </c>
    </row>
    <row r="584" spans="1:7" ht="12" customHeight="1">
      <c r="A584" s="130" t="s">
        <v>870</v>
      </c>
      <c r="B584" s="124" t="s">
        <v>871</v>
      </c>
      <c r="C584" s="8">
        <v>10</v>
      </c>
      <c r="D584" s="9">
        <v>2389900346</v>
      </c>
      <c r="E584" s="10">
        <v>9.09</v>
      </c>
      <c r="F584" s="74">
        <v>3204.635674225809</v>
      </c>
      <c r="G584" s="61">
        <f t="shared" si="9"/>
        <v>3364.8674579370995</v>
      </c>
    </row>
    <row r="585" spans="1:7">
      <c r="A585" s="130"/>
      <c r="B585" s="124"/>
      <c r="C585" s="8">
        <v>20</v>
      </c>
      <c r="D585" s="9">
        <v>2389900277</v>
      </c>
      <c r="E585" s="10">
        <v>16.97</v>
      </c>
      <c r="F585" s="74">
        <v>5834.3604835121823</v>
      </c>
      <c r="G585" s="61">
        <f t="shared" si="9"/>
        <v>6126.078507687791</v>
      </c>
    </row>
    <row r="586" spans="1:7">
      <c r="A586" s="130"/>
      <c r="B586" s="124"/>
      <c r="C586" s="8">
        <v>50</v>
      </c>
      <c r="D586" s="9">
        <v>2389900347</v>
      </c>
      <c r="E586" s="10">
        <v>42.41</v>
      </c>
      <c r="F586" s="74">
        <v>13468.653487973259</v>
      </c>
      <c r="G586" s="61">
        <f t="shared" si="9"/>
        <v>14142.086162371921</v>
      </c>
    </row>
    <row r="587" spans="1:7">
      <c r="A587" s="130"/>
      <c r="B587" s="124"/>
      <c r="C587" s="8">
        <v>205</v>
      </c>
      <c r="D587" s="9">
        <v>2389900348</v>
      </c>
      <c r="E587" s="10">
        <v>179</v>
      </c>
      <c r="F587" s="74">
        <v>52153.377672896371</v>
      </c>
      <c r="G587" s="61">
        <f t="shared" si="9"/>
        <v>54761.046556541187</v>
      </c>
    </row>
    <row r="588" spans="1:7">
      <c r="A588" s="130"/>
      <c r="B588" s="124"/>
      <c r="C588" s="8">
        <v>1000</v>
      </c>
      <c r="D588" s="9">
        <v>2389900349</v>
      </c>
      <c r="E588" s="10">
        <v>848</v>
      </c>
      <c r="F588" s="74">
        <v>247072.984729699</v>
      </c>
      <c r="G588" s="61">
        <f t="shared" si="9"/>
        <v>259426.63396618396</v>
      </c>
    </row>
    <row r="589" spans="1:7">
      <c r="A589" s="127" t="s">
        <v>855</v>
      </c>
      <c r="B589" s="124"/>
      <c r="C589" s="8">
        <v>20</v>
      </c>
      <c r="D589" s="9">
        <v>253420226</v>
      </c>
      <c r="E589" s="10">
        <v>16.97</v>
      </c>
      <c r="F589" s="74">
        <v>5834.3604835121823</v>
      </c>
      <c r="G589" s="61">
        <f t="shared" si="9"/>
        <v>6126.078507687791</v>
      </c>
    </row>
    <row r="590" spans="1:7">
      <c r="A590" s="127"/>
      <c r="B590" s="124"/>
      <c r="C590" s="8">
        <v>205</v>
      </c>
      <c r="D590" s="9">
        <v>253420224</v>
      </c>
      <c r="E590" s="10">
        <v>179</v>
      </c>
      <c r="F590" s="74">
        <v>52153.377672896371</v>
      </c>
      <c r="G590" s="61">
        <f t="shared" si="9"/>
        <v>54761.046556541187</v>
      </c>
    </row>
    <row r="591" spans="1:7">
      <c r="A591" s="127"/>
      <c r="B591" s="124"/>
      <c r="C591" s="8">
        <v>1000</v>
      </c>
      <c r="D591" s="9">
        <v>253420225</v>
      </c>
      <c r="E591" s="10">
        <v>848</v>
      </c>
      <c r="F591" s="74">
        <v>247072.984729699</v>
      </c>
      <c r="G591" s="61">
        <f t="shared" si="9"/>
        <v>259426.63396618396</v>
      </c>
    </row>
    <row r="592" spans="1:7">
      <c r="A592" s="127"/>
      <c r="B592" s="124"/>
      <c r="C592" s="8" t="s">
        <v>872</v>
      </c>
      <c r="D592" s="9">
        <v>253420223</v>
      </c>
      <c r="E592" s="10">
        <v>870</v>
      </c>
      <c r="F592" s="74">
        <v>247072.984729699</v>
      </c>
      <c r="G592" s="61">
        <f t="shared" si="9"/>
        <v>259426.63396618396</v>
      </c>
    </row>
    <row r="593" spans="1:7" ht="12" customHeight="1">
      <c r="A593" s="130" t="s">
        <v>873</v>
      </c>
      <c r="B593" s="124" t="s">
        <v>874</v>
      </c>
      <c r="C593" s="8">
        <v>10</v>
      </c>
      <c r="D593" s="9">
        <v>2389900351</v>
      </c>
      <c r="E593" s="10">
        <v>9.1999999999999993</v>
      </c>
      <c r="F593" s="74">
        <v>3207.5767969871954</v>
      </c>
      <c r="G593" s="61">
        <f t="shared" si="9"/>
        <v>3367.9556368365552</v>
      </c>
    </row>
    <row r="594" spans="1:7">
      <c r="A594" s="130"/>
      <c r="B594" s="124"/>
      <c r="C594" s="8">
        <v>50</v>
      </c>
      <c r="D594" s="9">
        <v>2389900352</v>
      </c>
      <c r="E594" s="10">
        <v>42.9</v>
      </c>
      <c r="F594" s="74">
        <v>13473.72427271993</v>
      </c>
      <c r="G594" s="61">
        <f t="shared" si="9"/>
        <v>14147.410486355926</v>
      </c>
    </row>
    <row r="595" spans="1:7">
      <c r="A595" s="130"/>
      <c r="B595" s="124"/>
      <c r="C595" s="8">
        <v>205</v>
      </c>
      <c r="D595" s="9">
        <v>2389900353</v>
      </c>
      <c r="E595" s="10">
        <v>181</v>
      </c>
      <c r="F595" s="74">
        <v>52153.377672896371</v>
      </c>
      <c r="G595" s="61">
        <f t="shared" si="9"/>
        <v>54761.046556541187</v>
      </c>
    </row>
    <row r="596" spans="1:7">
      <c r="A596" s="130"/>
      <c r="B596" s="124"/>
      <c r="C596" s="8">
        <v>1000</v>
      </c>
      <c r="D596" s="9">
        <v>2389900354</v>
      </c>
      <c r="E596" s="10">
        <v>853</v>
      </c>
      <c r="F596" s="74">
        <v>245783.59754132928</v>
      </c>
      <c r="G596" s="61">
        <f t="shared" si="9"/>
        <v>258072.77741839574</v>
      </c>
    </row>
    <row r="597" spans="1:7">
      <c r="A597" s="127" t="s">
        <v>855</v>
      </c>
      <c r="B597" s="124"/>
      <c r="C597" s="8">
        <v>20</v>
      </c>
      <c r="D597" s="9">
        <v>2534220298</v>
      </c>
      <c r="E597" s="10">
        <v>17.16</v>
      </c>
      <c r="F597" s="74">
        <v>6000.2461012667291</v>
      </c>
      <c r="G597" s="61">
        <f t="shared" si="9"/>
        <v>6300.2584063300656</v>
      </c>
    </row>
    <row r="598" spans="1:7">
      <c r="A598" s="127"/>
      <c r="B598" s="124"/>
      <c r="C598" s="8">
        <v>205</v>
      </c>
      <c r="D598" s="9">
        <v>253420228</v>
      </c>
      <c r="E598" s="10">
        <v>181</v>
      </c>
      <c r="F598" s="74">
        <v>52153.377672896371</v>
      </c>
      <c r="G598" s="61">
        <f t="shared" si="9"/>
        <v>54761.046556541187</v>
      </c>
    </row>
    <row r="599" spans="1:7">
      <c r="A599" s="127"/>
      <c r="B599" s="124"/>
      <c r="C599" s="8">
        <v>1000</v>
      </c>
      <c r="D599" s="9">
        <v>253420227</v>
      </c>
      <c r="E599" s="10">
        <v>853</v>
      </c>
      <c r="F599" s="74">
        <v>245783.59754132928</v>
      </c>
      <c r="G599" s="61">
        <f t="shared" si="9"/>
        <v>258072.77741839574</v>
      </c>
    </row>
    <row r="600" spans="1:7">
      <c r="A600" s="127"/>
      <c r="B600" s="124"/>
      <c r="C600" s="8" t="s">
        <v>872</v>
      </c>
      <c r="D600" s="9">
        <v>253420229</v>
      </c>
      <c r="E600" s="10">
        <v>875</v>
      </c>
      <c r="F600" s="74">
        <v>245783.59754132928</v>
      </c>
      <c r="G600" s="61">
        <f t="shared" si="9"/>
        <v>258072.77741839574</v>
      </c>
    </row>
    <row r="601" spans="1:7" ht="12" customHeight="1">
      <c r="A601" s="22" t="s">
        <v>875</v>
      </c>
      <c r="B601" s="124" t="s">
        <v>876</v>
      </c>
      <c r="C601" s="8">
        <v>205</v>
      </c>
      <c r="D601" s="9">
        <v>2389900356</v>
      </c>
      <c r="E601" s="10">
        <v>181</v>
      </c>
      <c r="F601" s="74">
        <v>54761.046556541187</v>
      </c>
      <c r="G601" s="61">
        <f t="shared" si="9"/>
        <v>57499.098884368243</v>
      </c>
    </row>
    <row r="602" spans="1:7">
      <c r="A602" s="127" t="s">
        <v>855</v>
      </c>
      <c r="B602" s="124"/>
      <c r="C602" s="8">
        <v>20</v>
      </c>
      <c r="D602" s="9">
        <v>253420232</v>
      </c>
      <c r="E602" s="10">
        <v>17.52</v>
      </c>
      <c r="F602" s="74">
        <v>6446.7760436865783</v>
      </c>
      <c r="G602" s="61">
        <f t="shared" si="9"/>
        <v>6769.1148458709076</v>
      </c>
    </row>
    <row r="603" spans="1:7">
      <c r="A603" s="127"/>
      <c r="B603" s="124"/>
      <c r="C603" s="8">
        <v>205</v>
      </c>
      <c r="D603" s="9">
        <v>253420231</v>
      </c>
      <c r="E603" s="10">
        <v>181</v>
      </c>
      <c r="F603" s="74">
        <v>54761.046556541187</v>
      </c>
      <c r="G603" s="61">
        <f t="shared" si="9"/>
        <v>57499.098884368243</v>
      </c>
    </row>
    <row r="604" spans="1:7" ht="12" customHeight="1">
      <c r="A604" s="103" t="s">
        <v>853</v>
      </c>
      <c r="B604" s="124" t="s">
        <v>854</v>
      </c>
      <c r="C604" s="8">
        <v>20</v>
      </c>
      <c r="D604" s="9">
        <v>253422135</v>
      </c>
      <c r="E604" s="10">
        <v>17.55</v>
      </c>
      <c r="F604" s="74">
        <v>5552.1757755227836</v>
      </c>
      <c r="G604" s="61">
        <f t="shared" si="9"/>
        <v>5829.7845642989232</v>
      </c>
    </row>
    <row r="605" spans="1:7">
      <c r="A605" s="103"/>
      <c r="B605" s="124"/>
      <c r="C605" s="8">
        <v>205</v>
      </c>
      <c r="D605" s="9">
        <v>253422136</v>
      </c>
      <c r="E605" s="10">
        <v>176</v>
      </c>
      <c r="F605" s="74">
        <v>47186.389323096722</v>
      </c>
      <c r="G605" s="61">
        <f t="shared" si="9"/>
        <v>49545.708789251556</v>
      </c>
    </row>
    <row r="606" spans="1:7">
      <c r="A606" s="103"/>
      <c r="B606" s="124"/>
      <c r="C606" s="8">
        <v>1000</v>
      </c>
      <c r="D606" s="9">
        <v>253422137</v>
      </c>
      <c r="E606" s="10">
        <v>859</v>
      </c>
      <c r="F606" s="74">
        <v>230301.75243488682</v>
      </c>
      <c r="G606" s="61">
        <f t="shared" si="9"/>
        <v>241816.84005663116</v>
      </c>
    </row>
    <row r="607" spans="1:7" ht="12" customHeight="1">
      <c r="A607" s="103" t="s">
        <v>856</v>
      </c>
      <c r="B607" s="124" t="s">
        <v>854</v>
      </c>
      <c r="C607" s="8">
        <v>205</v>
      </c>
      <c r="D607" s="9">
        <v>2389907275</v>
      </c>
      <c r="E607" s="10">
        <v>178</v>
      </c>
      <c r="F607" s="74">
        <v>47186.389323096722</v>
      </c>
      <c r="G607" s="61">
        <f t="shared" si="9"/>
        <v>49545.708789251556</v>
      </c>
    </row>
    <row r="608" spans="1:7">
      <c r="A608" s="103"/>
      <c r="B608" s="124"/>
      <c r="C608" s="8">
        <v>1000</v>
      </c>
      <c r="D608" s="9">
        <v>2389907276</v>
      </c>
      <c r="E608" s="10">
        <v>869</v>
      </c>
      <c r="F608" s="74">
        <v>230365.01304365759</v>
      </c>
      <c r="G608" s="61">
        <f t="shared" si="9"/>
        <v>241883.26369584046</v>
      </c>
    </row>
    <row r="609" spans="1:7">
      <c r="A609" s="103"/>
      <c r="B609" s="124"/>
      <c r="C609" s="8">
        <v>20</v>
      </c>
      <c r="D609" s="9">
        <v>253422132</v>
      </c>
      <c r="E609" s="10">
        <v>17.75</v>
      </c>
      <c r="F609" s="74">
        <v>5552.3535077093293</v>
      </c>
      <c r="G609" s="61">
        <f t="shared" si="9"/>
        <v>5829.9711830947954</v>
      </c>
    </row>
    <row r="610" spans="1:7">
      <c r="A610" s="103"/>
      <c r="B610" s="124"/>
      <c r="C610" s="8">
        <v>205</v>
      </c>
      <c r="D610" s="9">
        <v>253422133</v>
      </c>
      <c r="E610" s="10">
        <v>178</v>
      </c>
      <c r="F610" s="74">
        <v>47186.389323096722</v>
      </c>
      <c r="G610" s="61">
        <f t="shared" si="9"/>
        <v>49545.708789251556</v>
      </c>
    </row>
    <row r="611" spans="1:7">
      <c r="A611" s="103"/>
      <c r="B611" s="124"/>
      <c r="C611" s="8">
        <v>1000</v>
      </c>
      <c r="D611" s="9">
        <v>253422134</v>
      </c>
      <c r="E611" s="10">
        <v>869</v>
      </c>
      <c r="F611" s="74">
        <v>230365.01304365759</v>
      </c>
      <c r="G611" s="61">
        <f t="shared" si="9"/>
        <v>241883.26369584046</v>
      </c>
    </row>
    <row r="612" spans="1:7" ht="12" customHeight="1">
      <c r="A612" s="103" t="s">
        <v>857</v>
      </c>
      <c r="B612" s="124" t="s">
        <v>858</v>
      </c>
      <c r="C612" s="8">
        <v>10</v>
      </c>
      <c r="D612" s="9">
        <v>2389906843</v>
      </c>
      <c r="E612" s="10">
        <v>9.16</v>
      </c>
      <c r="F612" s="74">
        <v>1990.8590385070008</v>
      </c>
      <c r="G612" s="61">
        <f t="shared" si="9"/>
        <v>2090.4019904323509</v>
      </c>
    </row>
    <row r="613" spans="1:7">
      <c r="A613" s="103"/>
      <c r="B613" s="124"/>
      <c r="C613" s="8">
        <v>20</v>
      </c>
      <c r="D613" s="9">
        <v>2389900089</v>
      </c>
      <c r="E613" s="10">
        <v>17.54</v>
      </c>
      <c r="F613" s="74">
        <v>3717.6736522237452</v>
      </c>
      <c r="G613" s="61">
        <f t="shared" si="9"/>
        <v>3903.5573348349326</v>
      </c>
    </row>
    <row r="614" spans="1:7">
      <c r="A614" s="103"/>
      <c r="B614" s="124"/>
      <c r="C614" s="8">
        <v>50</v>
      </c>
      <c r="D614" s="9">
        <v>2389902242</v>
      </c>
      <c r="E614" s="10">
        <v>43.85</v>
      </c>
      <c r="F614" s="74">
        <v>8585.3056799234801</v>
      </c>
      <c r="G614" s="61">
        <f t="shared" si="9"/>
        <v>9014.5709639196539</v>
      </c>
    </row>
    <row r="615" spans="1:7">
      <c r="A615" s="103"/>
      <c r="B615" s="124"/>
      <c r="C615" s="8">
        <v>205</v>
      </c>
      <c r="D615" s="9">
        <v>2389901110</v>
      </c>
      <c r="E615" s="10">
        <v>179</v>
      </c>
      <c r="F615" s="74">
        <v>32152.348324799997</v>
      </c>
      <c r="G615" s="61">
        <f t="shared" si="9"/>
        <v>33759.965741039996</v>
      </c>
    </row>
    <row r="616" spans="1:7">
      <c r="A616" s="103"/>
      <c r="B616" s="124"/>
      <c r="C616" s="8">
        <v>20</v>
      </c>
      <c r="D616" s="9">
        <v>253420722</v>
      </c>
      <c r="E616" s="10">
        <v>17.5</v>
      </c>
      <c r="F616" s="74">
        <v>3717.6736522237452</v>
      </c>
      <c r="G616" s="61">
        <f t="shared" si="9"/>
        <v>3903.5573348349326</v>
      </c>
    </row>
    <row r="617" spans="1:7">
      <c r="A617" s="103"/>
      <c r="B617" s="124"/>
      <c r="C617" s="8">
        <v>205</v>
      </c>
      <c r="D617" s="9">
        <v>253420139</v>
      </c>
      <c r="E617" s="10">
        <v>179</v>
      </c>
      <c r="F617" s="74">
        <v>32152.348324799997</v>
      </c>
      <c r="G617" s="61">
        <f t="shared" si="9"/>
        <v>33759.965741039996</v>
      </c>
    </row>
    <row r="618" spans="1:7" ht="12" customHeight="1">
      <c r="A618" s="103" t="s">
        <v>859</v>
      </c>
      <c r="B618" s="124" t="s">
        <v>860</v>
      </c>
      <c r="C618" s="8">
        <v>10</v>
      </c>
      <c r="D618" s="9">
        <v>2389907265</v>
      </c>
      <c r="E618" s="10">
        <v>9.1199999999999992</v>
      </c>
      <c r="F618" s="74">
        <v>1971.1533012990717</v>
      </c>
      <c r="G618" s="61">
        <f t="shared" si="9"/>
        <v>2069.7109663640254</v>
      </c>
    </row>
    <row r="619" spans="1:7">
      <c r="A619" s="103"/>
      <c r="B619" s="124"/>
      <c r="C619" s="8">
        <v>20</v>
      </c>
      <c r="D619" s="9">
        <v>2389900090</v>
      </c>
      <c r="E619" s="10">
        <v>17.62</v>
      </c>
      <c r="F619" s="74">
        <v>3713.8820301661754</v>
      </c>
      <c r="G619" s="61">
        <f t="shared" si="9"/>
        <v>3899.5761316744843</v>
      </c>
    </row>
    <row r="620" spans="1:7">
      <c r="A620" s="103"/>
      <c r="B620" s="124"/>
      <c r="C620" s="8">
        <v>50</v>
      </c>
      <c r="D620" s="9">
        <v>2389906050</v>
      </c>
      <c r="E620" s="10">
        <v>44.05</v>
      </c>
      <c r="F620" s="74">
        <v>8576.5496035617198</v>
      </c>
      <c r="G620" s="61">
        <f t="shared" si="9"/>
        <v>9005.377083739806</v>
      </c>
    </row>
    <row r="621" spans="1:7">
      <c r="A621" s="103"/>
      <c r="B621" s="124"/>
      <c r="C621" s="8">
        <v>205</v>
      </c>
      <c r="D621" s="9">
        <v>2389901111</v>
      </c>
      <c r="E621" s="10">
        <v>180</v>
      </c>
      <c r="F621" s="74">
        <v>32152.348324799997</v>
      </c>
      <c r="G621" s="61">
        <f t="shared" si="9"/>
        <v>33759.965741039996</v>
      </c>
    </row>
    <row r="622" spans="1:7">
      <c r="A622" s="103"/>
      <c r="B622" s="124"/>
      <c r="C622" s="8">
        <v>20</v>
      </c>
      <c r="D622" s="9">
        <v>253420044</v>
      </c>
      <c r="E622" s="10">
        <v>17.600000000000001</v>
      </c>
      <c r="F622" s="74">
        <v>3713.8820301661754</v>
      </c>
      <c r="G622" s="61">
        <f t="shared" si="9"/>
        <v>3899.5761316744843</v>
      </c>
    </row>
    <row r="623" spans="1:7">
      <c r="A623" s="103"/>
      <c r="B623" s="124"/>
      <c r="C623" s="8">
        <v>205</v>
      </c>
      <c r="D623" s="9">
        <v>253420140</v>
      </c>
      <c r="E623" s="10">
        <v>180</v>
      </c>
      <c r="F623" s="74">
        <v>32152.348324799997</v>
      </c>
      <c r="G623" s="61">
        <f t="shared" si="9"/>
        <v>33759.965741039996</v>
      </c>
    </row>
    <row r="624" spans="1:7">
      <c r="A624" s="103"/>
      <c r="B624" s="124"/>
      <c r="C624" s="8">
        <v>1000</v>
      </c>
      <c r="D624" s="9">
        <v>253420703</v>
      </c>
      <c r="E624" s="10">
        <v>875</v>
      </c>
      <c r="F624" s="74">
        <v>156296.13769</v>
      </c>
      <c r="G624" s="61">
        <f t="shared" si="9"/>
        <v>164110.9445745</v>
      </c>
    </row>
    <row r="625" spans="1:7" ht="12" customHeight="1">
      <c r="A625" s="103" t="s">
        <v>861</v>
      </c>
      <c r="B625" s="124" t="s">
        <v>862</v>
      </c>
      <c r="C625" s="8">
        <v>10</v>
      </c>
      <c r="D625" s="9">
        <v>2389906693</v>
      </c>
      <c r="E625" s="10">
        <v>9.25</v>
      </c>
      <c r="F625" s="74">
        <v>1988.2052962725077</v>
      </c>
      <c r="G625" s="61">
        <f t="shared" si="9"/>
        <v>2087.6155610861329</v>
      </c>
    </row>
    <row r="626" spans="1:7">
      <c r="A626" s="103"/>
      <c r="B626" s="124"/>
      <c r="C626" s="8">
        <v>20</v>
      </c>
      <c r="D626" s="9">
        <v>2389900091</v>
      </c>
      <c r="E626" s="10">
        <v>17.7</v>
      </c>
      <c r="F626" s="74">
        <v>3710.1323044849314</v>
      </c>
      <c r="G626" s="61">
        <f t="shared" si="9"/>
        <v>3895.638919709178</v>
      </c>
    </row>
    <row r="627" spans="1:7">
      <c r="A627" s="103"/>
      <c r="B627" s="124"/>
      <c r="C627" s="8">
        <v>50</v>
      </c>
      <c r="D627" s="9">
        <v>2389902252</v>
      </c>
      <c r="E627" s="10">
        <v>44.25</v>
      </c>
      <c r="F627" s="74">
        <v>8567.8902794249479</v>
      </c>
      <c r="G627" s="61">
        <f t="shared" si="9"/>
        <v>8996.2847933961948</v>
      </c>
    </row>
    <row r="628" spans="1:7">
      <c r="A628" s="103"/>
      <c r="B628" s="124"/>
      <c r="C628" s="8">
        <v>205</v>
      </c>
      <c r="D628" s="9">
        <v>2389901113</v>
      </c>
      <c r="E628" s="10">
        <v>181</v>
      </c>
      <c r="F628" s="74">
        <v>32152.348324799997</v>
      </c>
      <c r="G628" s="61">
        <f t="shared" si="9"/>
        <v>33759.965741039996</v>
      </c>
    </row>
    <row r="629" spans="1:7">
      <c r="A629" s="103"/>
      <c r="B629" s="124"/>
      <c r="C629" s="8">
        <v>205</v>
      </c>
      <c r="D629" s="9">
        <v>253420141</v>
      </c>
      <c r="E629" s="10">
        <v>181</v>
      </c>
      <c r="F629" s="74">
        <v>32152.348324799997</v>
      </c>
      <c r="G629" s="61">
        <f t="shared" si="9"/>
        <v>33759.965741039996</v>
      </c>
    </row>
    <row r="630" spans="1:7">
      <c r="A630" s="103"/>
      <c r="B630" s="124"/>
      <c r="C630" s="8">
        <v>20</v>
      </c>
      <c r="D630" s="9">
        <v>253420079</v>
      </c>
      <c r="E630" s="10">
        <v>17.7</v>
      </c>
      <c r="F630" s="74">
        <v>3710.1323044849314</v>
      </c>
      <c r="G630" s="61">
        <f t="shared" si="9"/>
        <v>3895.638919709178</v>
      </c>
    </row>
    <row r="631" spans="1:7">
      <c r="A631" s="103"/>
      <c r="B631" s="124"/>
      <c r="C631" s="8">
        <v>205</v>
      </c>
      <c r="D631" s="9">
        <v>253421948</v>
      </c>
      <c r="E631" s="10">
        <v>181</v>
      </c>
      <c r="F631" s="74">
        <v>32152.348324799997</v>
      </c>
      <c r="G631" s="61">
        <f t="shared" si="9"/>
        <v>33759.965741039996</v>
      </c>
    </row>
    <row r="632" spans="1:7">
      <c r="A632" s="103"/>
      <c r="B632" s="124"/>
      <c r="C632" s="8">
        <v>1000</v>
      </c>
      <c r="D632" s="9">
        <v>253420739</v>
      </c>
      <c r="E632" s="10">
        <v>880</v>
      </c>
      <c r="F632" s="74">
        <v>156320.80953493921</v>
      </c>
      <c r="G632" s="61">
        <f t="shared" si="9"/>
        <v>164136.85001168618</v>
      </c>
    </row>
    <row r="633" spans="1:7" ht="12" customHeight="1">
      <c r="A633" s="103" t="s">
        <v>863</v>
      </c>
      <c r="B633" s="124" t="s">
        <v>864</v>
      </c>
      <c r="C633" s="8">
        <v>10</v>
      </c>
      <c r="D633" s="9">
        <v>2389906694</v>
      </c>
      <c r="E633" s="10">
        <v>9.33</v>
      </c>
      <c r="F633" s="74">
        <v>2181.8320029370548</v>
      </c>
      <c r="G633" s="61">
        <f t="shared" si="9"/>
        <v>2290.9236030839074</v>
      </c>
    </row>
    <row r="634" spans="1:7">
      <c r="A634" s="103"/>
      <c r="B634" s="124"/>
      <c r="C634" s="8">
        <v>205</v>
      </c>
      <c r="D634" s="9">
        <v>2389901115</v>
      </c>
      <c r="E634" s="10">
        <v>183</v>
      </c>
      <c r="F634" s="74">
        <v>35367.583157279994</v>
      </c>
      <c r="G634" s="61">
        <f t="shared" si="9"/>
        <v>37135.962315143996</v>
      </c>
    </row>
    <row r="635" spans="1:7" ht="12" customHeight="1">
      <c r="A635" s="103" t="s">
        <v>865</v>
      </c>
      <c r="B635" s="124" t="s">
        <v>866</v>
      </c>
      <c r="C635" s="8">
        <v>20</v>
      </c>
      <c r="D635" s="9">
        <v>2389900092</v>
      </c>
      <c r="E635" s="10">
        <v>16.399999999999999</v>
      </c>
      <c r="F635" s="74">
        <v>6540.7888950959377</v>
      </c>
      <c r="G635" s="61">
        <f t="shared" si="9"/>
        <v>6867.8283398507347</v>
      </c>
    </row>
    <row r="636" spans="1:7">
      <c r="A636" s="103"/>
      <c r="B636" s="124"/>
      <c r="C636" s="8">
        <v>50</v>
      </c>
      <c r="D636" s="9">
        <v>2389905151</v>
      </c>
      <c r="E636" s="10">
        <v>41</v>
      </c>
      <c r="F636" s="74">
        <v>15104.787914522398</v>
      </c>
      <c r="G636" s="61">
        <f t="shared" si="9"/>
        <v>15860.027310248517</v>
      </c>
    </row>
    <row r="637" spans="1:7">
      <c r="A637" s="103"/>
      <c r="B637" s="124"/>
      <c r="C637" s="8">
        <v>205</v>
      </c>
      <c r="D637" s="9">
        <v>2389901149</v>
      </c>
      <c r="E637" s="10">
        <v>169</v>
      </c>
      <c r="F637" s="74">
        <v>57120.366022696013</v>
      </c>
      <c r="G637" s="61">
        <f t="shared" si="9"/>
        <v>59976.384323830811</v>
      </c>
    </row>
    <row r="638" spans="1:7" ht="12" customHeight="1">
      <c r="A638" s="103" t="s">
        <v>867</v>
      </c>
      <c r="B638" s="124" t="s">
        <v>557</v>
      </c>
      <c r="C638" s="8">
        <v>20</v>
      </c>
      <c r="D638" s="9">
        <v>2389900093</v>
      </c>
      <c r="E638" s="10">
        <v>16.8</v>
      </c>
      <c r="F638" s="74">
        <v>6260.8170376341732</v>
      </c>
      <c r="G638" s="61">
        <f t="shared" si="9"/>
        <v>6573.8578895158817</v>
      </c>
    </row>
    <row r="639" spans="1:7">
      <c r="A639" s="103"/>
      <c r="B639" s="124"/>
      <c r="C639" s="8">
        <v>50</v>
      </c>
      <c r="D639" s="9">
        <v>2389905154</v>
      </c>
      <c r="E639" s="10">
        <v>42</v>
      </c>
      <c r="F639" s="74">
        <v>14458.242735214511</v>
      </c>
      <c r="G639" s="61">
        <f t="shared" si="9"/>
        <v>15181.154871975237</v>
      </c>
    </row>
    <row r="640" spans="1:7">
      <c r="A640" s="103"/>
      <c r="B640" s="124"/>
      <c r="C640" s="8">
        <v>205</v>
      </c>
      <c r="D640" s="9">
        <v>2389901150</v>
      </c>
      <c r="E640" s="10">
        <v>173</v>
      </c>
      <c r="F640" s="74">
        <v>54636.871847796196</v>
      </c>
      <c r="G640" s="61">
        <f t="shared" si="9"/>
        <v>57368.715440186003</v>
      </c>
    </row>
    <row r="641" spans="1:7" ht="12" customHeight="1">
      <c r="A641" s="103" t="s">
        <v>868</v>
      </c>
      <c r="B641" s="124" t="s">
        <v>869</v>
      </c>
      <c r="C641" s="8">
        <v>20</v>
      </c>
      <c r="D641" s="9">
        <v>2389907342</v>
      </c>
      <c r="E641" s="10">
        <v>16.8</v>
      </c>
      <c r="F641" s="74">
        <v>5691.6518523947043</v>
      </c>
      <c r="G641" s="61">
        <f t="shared" si="9"/>
        <v>5976.2344450144392</v>
      </c>
    </row>
    <row r="642" spans="1:7">
      <c r="A642" s="103"/>
      <c r="B642" s="124"/>
      <c r="C642" s="8">
        <v>50</v>
      </c>
      <c r="D642" s="9">
        <v>2389907340</v>
      </c>
      <c r="E642" s="10">
        <v>42</v>
      </c>
      <c r="F642" s="74">
        <v>13143.857032013189</v>
      </c>
      <c r="G642" s="61">
        <f t="shared" si="9"/>
        <v>13801.049883613849</v>
      </c>
    </row>
    <row r="643" spans="1:7">
      <c r="A643" s="103"/>
      <c r="B643" s="124"/>
      <c r="C643" s="8">
        <v>205</v>
      </c>
      <c r="D643" s="9">
        <v>2389907343</v>
      </c>
      <c r="E643" s="10">
        <v>173</v>
      </c>
      <c r="F643" s="74">
        <v>49669.883497996547</v>
      </c>
      <c r="G643" s="61">
        <f t="shared" si="9"/>
        <v>52153.377672896371</v>
      </c>
    </row>
    <row r="644" spans="1:7" ht="12" customHeight="1">
      <c r="A644" s="103" t="s">
        <v>870</v>
      </c>
      <c r="B644" s="124" t="s">
        <v>871</v>
      </c>
      <c r="C644" s="8">
        <v>50</v>
      </c>
      <c r="D644" s="9">
        <v>2389900261</v>
      </c>
      <c r="E644" s="10">
        <v>42.41</v>
      </c>
      <c r="F644" s="74">
        <v>13120.484214134496</v>
      </c>
      <c r="G644" s="61">
        <f t="shared" ref="G644:G707" si="10">F644+F644*5%</f>
        <v>13776.50842484122</v>
      </c>
    </row>
    <row r="645" spans="1:7">
      <c r="A645" s="103"/>
      <c r="B645" s="124"/>
      <c r="C645" s="8">
        <v>205</v>
      </c>
      <c r="D645" s="9">
        <v>2389901152</v>
      </c>
      <c r="E645" s="10">
        <v>179</v>
      </c>
      <c r="F645" s="74">
        <v>49669.883497996547</v>
      </c>
      <c r="G645" s="61">
        <f t="shared" si="10"/>
        <v>52153.377672896371</v>
      </c>
    </row>
    <row r="646" spans="1:7">
      <c r="A646" s="103"/>
      <c r="B646" s="124"/>
      <c r="C646" s="8">
        <v>205</v>
      </c>
      <c r="D646" s="9">
        <v>2389900263</v>
      </c>
      <c r="E646" s="10">
        <v>175</v>
      </c>
      <c r="F646" s="74">
        <v>49669.883497996547</v>
      </c>
      <c r="G646" s="61">
        <f t="shared" si="10"/>
        <v>52153.377672896371</v>
      </c>
    </row>
    <row r="647" spans="1:7">
      <c r="A647" s="103"/>
      <c r="B647" s="124"/>
      <c r="C647" s="8">
        <v>1000</v>
      </c>
      <c r="D647" s="9">
        <v>2389902226</v>
      </c>
      <c r="E647" s="10">
        <v>870</v>
      </c>
      <c r="F647" s="74">
        <v>241412.28292322345</v>
      </c>
      <c r="G647" s="61">
        <f t="shared" si="10"/>
        <v>253482.89706938463</v>
      </c>
    </row>
    <row r="648" spans="1:7">
      <c r="A648" s="103"/>
      <c r="B648" s="124"/>
      <c r="C648" s="8">
        <v>20</v>
      </c>
      <c r="D648" s="9">
        <v>253420087</v>
      </c>
      <c r="E648" s="10">
        <v>17.399999999999999</v>
      </c>
      <c r="F648" s="74">
        <v>5556.5337938211251</v>
      </c>
      <c r="G648" s="61">
        <f t="shared" si="10"/>
        <v>5834.3604835121814</v>
      </c>
    </row>
    <row r="649" spans="1:7">
      <c r="A649" s="103"/>
      <c r="B649" s="124"/>
      <c r="C649" s="8">
        <v>205</v>
      </c>
      <c r="D649" s="9">
        <v>253421952</v>
      </c>
      <c r="E649" s="10">
        <v>179</v>
      </c>
      <c r="F649" s="74">
        <v>49669.883497996547</v>
      </c>
      <c r="G649" s="61">
        <f t="shared" si="10"/>
        <v>52153.377672896371</v>
      </c>
    </row>
    <row r="650" spans="1:7">
      <c r="A650" s="103"/>
      <c r="B650" s="124"/>
      <c r="C650" s="8">
        <v>205</v>
      </c>
      <c r="D650" s="9">
        <v>2534220290</v>
      </c>
      <c r="E650" s="10">
        <v>175</v>
      </c>
      <c r="F650" s="74">
        <v>49669.883497996547</v>
      </c>
      <c r="G650" s="61">
        <f t="shared" si="10"/>
        <v>52153.377672896371</v>
      </c>
    </row>
    <row r="651" spans="1:7">
      <c r="A651" s="103"/>
      <c r="B651" s="124"/>
      <c r="C651" s="8">
        <v>1000</v>
      </c>
      <c r="D651" s="9">
        <v>253421953</v>
      </c>
      <c r="E651" s="10">
        <v>870</v>
      </c>
      <c r="F651" s="74">
        <v>241412.28292322345</v>
      </c>
      <c r="G651" s="61">
        <f t="shared" si="10"/>
        <v>253482.89706938463</v>
      </c>
    </row>
    <row r="652" spans="1:7">
      <c r="A652" s="103"/>
      <c r="B652" s="124"/>
      <c r="C652" s="8" t="s">
        <v>872</v>
      </c>
      <c r="D652" s="9">
        <v>253421971</v>
      </c>
      <c r="E652" s="10">
        <v>870</v>
      </c>
      <c r="F652" s="74">
        <v>241412.28292322345</v>
      </c>
      <c r="G652" s="61">
        <f t="shared" si="10"/>
        <v>253482.89706938463</v>
      </c>
    </row>
    <row r="653" spans="1:7" ht="12" customHeight="1">
      <c r="A653" s="103" t="s">
        <v>873</v>
      </c>
      <c r="B653" s="124" t="s">
        <v>874</v>
      </c>
      <c r="C653" s="8">
        <v>20</v>
      </c>
      <c r="D653" s="9">
        <v>2389900096</v>
      </c>
      <c r="E653" s="10">
        <v>17.600000000000001</v>
      </c>
      <c r="F653" s="74">
        <v>5699.1388977148736</v>
      </c>
      <c r="G653" s="61">
        <f t="shared" si="10"/>
        <v>5984.0958426006173</v>
      </c>
    </row>
    <row r="654" spans="1:7">
      <c r="A654" s="103"/>
      <c r="B654" s="124"/>
      <c r="C654" s="8">
        <v>205</v>
      </c>
      <c r="D654" s="9">
        <v>2389901153</v>
      </c>
      <c r="E654" s="10">
        <v>181</v>
      </c>
      <c r="F654" s="74">
        <v>49669.883497996547</v>
      </c>
      <c r="G654" s="61">
        <f t="shared" si="10"/>
        <v>52153.377672896371</v>
      </c>
    </row>
    <row r="655" spans="1:7">
      <c r="A655" s="103"/>
      <c r="B655" s="124"/>
      <c r="C655" s="8">
        <v>1000</v>
      </c>
      <c r="D655" s="9">
        <v>2389902227</v>
      </c>
      <c r="E655" s="10">
        <v>875</v>
      </c>
      <c r="F655" s="74">
        <v>240116.84011462418</v>
      </c>
      <c r="G655" s="61">
        <f t="shared" si="10"/>
        <v>252122.6821203554</v>
      </c>
    </row>
    <row r="656" spans="1:7">
      <c r="A656" s="103"/>
      <c r="B656" s="124"/>
      <c r="C656" s="8">
        <v>20</v>
      </c>
      <c r="D656" s="9">
        <v>2534220296</v>
      </c>
      <c r="E656" s="10">
        <v>17.16</v>
      </c>
      <c r="F656" s="74">
        <v>5699.1388977148736</v>
      </c>
      <c r="G656" s="61">
        <f t="shared" si="10"/>
        <v>5984.0958426006173</v>
      </c>
    </row>
    <row r="657" spans="1:7">
      <c r="A657" s="103"/>
      <c r="B657" s="124"/>
      <c r="C657" s="8">
        <v>205</v>
      </c>
      <c r="D657" s="9">
        <v>2534220294</v>
      </c>
      <c r="E657" s="10">
        <v>176</v>
      </c>
      <c r="F657" s="74">
        <v>49669.883497996547</v>
      </c>
      <c r="G657" s="61">
        <f t="shared" si="10"/>
        <v>52153.377672896371</v>
      </c>
    </row>
    <row r="658" spans="1:7">
      <c r="A658" s="103"/>
      <c r="B658" s="124"/>
      <c r="C658" s="8">
        <v>1000</v>
      </c>
      <c r="D658" s="9">
        <v>2534220293</v>
      </c>
      <c r="E658" s="10">
        <v>853</v>
      </c>
      <c r="F658" s="74">
        <v>240116.84011462418</v>
      </c>
      <c r="G658" s="61">
        <f t="shared" si="10"/>
        <v>252122.6821203554</v>
      </c>
    </row>
    <row r="659" spans="1:7" ht="12" customHeight="1">
      <c r="A659" s="103" t="s">
        <v>875</v>
      </c>
      <c r="B659" s="124" t="s">
        <v>876</v>
      </c>
      <c r="C659" s="8">
        <v>205</v>
      </c>
      <c r="D659" s="9">
        <v>2389900159</v>
      </c>
      <c r="E659" s="10">
        <v>181</v>
      </c>
      <c r="F659" s="74">
        <v>52153.377672896371</v>
      </c>
      <c r="G659" s="61">
        <f t="shared" si="10"/>
        <v>54761.046556541187</v>
      </c>
    </row>
    <row r="660" spans="1:7">
      <c r="A660" s="103"/>
      <c r="B660" s="124"/>
      <c r="C660" s="8">
        <v>20</v>
      </c>
      <c r="D660" s="9">
        <v>253420048</v>
      </c>
      <c r="E660" s="10">
        <v>17.59</v>
      </c>
      <c r="F660" s="74">
        <v>6150.6019184896131</v>
      </c>
      <c r="G660" s="61">
        <f t="shared" si="10"/>
        <v>6458.1320144140936</v>
      </c>
    </row>
    <row r="661" spans="1:7">
      <c r="A661" s="103"/>
      <c r="B661" s="124"/>
      <c r="C661" s="8">
        <v>205</v>
      </c>
      <c r="D661" s="9">
        <v>253420706</v>
      </c>
      <c r="E661" s="10">
        <v>176</v>
      </c>
      <c r="F661" s="74">
        <v>52153.377672896371</v>
      </c>
      <c r="G661" s="61">
        <f t="shared" si="10"/>
        <v>54761.046556541187</v>
      </c>
    </row>
    <row r="662" spans="1:7">
      <c r="A662" s="6" t="s">
        <v>877</v>
      </c>
      <c r="B662" s="5" t="s">
        <v>848</v>
      </c>
      <c r="C662" s="8">
        <v>205</v>
      </c>
      <c r="D662" s="9">
        <v>253420626</v>
      </c>
      <c r="E662" s="10">
        <v>179</v>
      </c>
      <c r="F662" s="74">
        <v>41798.052822239995</v>
      </c>
      <c r="G662" s="61">
        <f t="shared" si="10"/>
        <v>43887.955463351995</v>
      </c>
    </row>
    <row r="663" spans="1:7">
      <c r="A663" s="6" t="s">
        <v>878</v>
      </c>
      <c r="B663" s="5" t="s">
        <v>848</v>
      </c>
      <c r="C663" s="8">
        <v>205</v>
      </c>
      <c r="D663" s="9">
        <v>253420627</v>
      </c>
      <c r="E663" s="10">
        <v>180</v>
      </c>
      <c r="F663" s="74">
        <v>41798.052822239995</v>
      </c>
      <c r="G663" s="61">
        <f t="shared" si="10"/>
        <v>43887.955463351995</v>
      </c>
    </row>
    <row r="664" spans="1:7">
      <c r="A664" s="6" t="s">
        <v>879</v>
      </c>
      <c r="B664" s="5" t="s">
        <v>848</v>
      </c>
      <c r="C664" s="8">
        <v>205</v>
      </c>
      <c r="D664" s="9">
        <v>253420628</v>
      </c>
      <c r="E664" s="10">
        <v>181</v>
      </c>
      <c r="F664" s="74">
        <v>41798.052822239995</v>
      </c>
      <c r="G664" s="61">
        <f t="shared" si="10"/>
        <v>43887.955463351995</v>
      </c>
    </row>
    <row r="665" spans="1:7">
      <c r="A665" s="103" t="s">
        <v>880</v>
      </c>
      <c r="B665" s="124" t="s">
        <v>563</v>
      </c>
      <c r="C665" s="8">
        <v>20</v>
      </c>
      <c r="D665" s="9">
        <v>253421992</v>
      </c>
      <c r="E665" s="10">
        <v>17.18</v>
      </c>
      <c r="F665" s="74">
        <v>8195.9235157831354</v>
      </c>
      <c r="G665" s="61">
        <f t="shared" si="10"/>
        <v>8605.7196915722925</v>
      </c>
    </row>
    <row r="666" spans="1:7">
      <c r="A666" s="103"/>
      <c r="B666" s="124"/>
      <c r="C666" s="8">
        <v>205</v>
      </c>
      <c r="D666" s="9">
        <v>253421993</v>
      </c>
      <c r="E666" s="10">
        <v>172</v>
      </c>
      <c r="F666" s="74">
        <v>69537.836897195157</v>
      </c>
      <c r="G666" s="61">
        <f t="shared" si="10"/>
        <v>73014.728742054911</v>
      </c>
    </row>
    <row r="667" spans="1:7" ht="12" customHeight="1">
      <c r="A667" s="103" t="s">
        <v>881</v>
      </c>
      <c r="B667" s="124" t="s">
        <v>882</v>
      </c>
      <c r="C667" s="8">
        <v>20</v>
      </c>
      <c r="D667" s="9">
        <v>253421994</v>
      </c>
      <c r="E667" s="10">
        <v>17.260000000000002</v>
      </c>
      <c r="F667" s="74">
        <v>8186.4925810277127</v>
      </c>
      <c r="G667" s="61">
        <f t="shared" si="10"/>
        <v>8595.817210079098</v>
      </c>
    </row>
    <row r="668" spans="1:7">
      <c r="A668" s="103"/>
      <c r="B668" s="124"/>
      <c r="C668" s="8">
        <v>205</v>
      </c>
      <c r="D668" s="9">
        <v>253421995</v>
      </c>
      <c r="E668" s="10">
        <v>173</v>
      </c>
      <c r="F668" s="74">
        <v>69537.836897195157</v>
      </c>
      <c r="G668" s="61">
        <f t="shared" si="10"/>
        <v>73014.728742054911</v>
      </c>
    </row>
    <row r="669" spans="1:7">
      <c r="A669" s="103"/>
      <c r="B669" s="124"/>
      <c r="C669" s="8">
        <v>215</v>
      </c>
      <c r="D669" s="9">
        <v>253420340</v>
      </c>
      <c r="E669" s="10">
        <v>182</v>
      </c>
      <c r="F669" s="74">
        <v>73155.412227107037</v>
      </c>
      <c r="G669" s="61">
        <f t="shared" si="10"/>
        <v>76813.182838462395</v>
      </c>
    </row>
    <row r="670" spans="1:7" ht="12" customHeight="1">
      <c r="A670" s="103" t="s">
        <v>883</v>
      </c>
      <c r="B670" s="124" t="s">
        <v>884</v>
      </c>
      <c r="C670" s="8">
        <v>20</v>
      </c>
      <c r="D670" s="9">
        <v>253421996</v>
      </c>
      <c r="E670" s="10">
        <v>17.309999999999999</v>
      </c>
      <c r="F670" s="74">
        <v>8163.0226947972924</v>
      </c>
      <c r="G670" s="61">
        <f t="shared" si="10"/>
        <v>8571.1738295371579</v>
      </c>
    </row>
    <row r="671" spans="1:7">
      <c r="A671" s="103"/>
      <c r="B671" s="124"/>
      <c r="C671" s="8">
        <v>205</v>
      </c>
      <c r="D671" s="9">
        <v>253421997</v>
      </c>
      <c r="E671" s="10">
        <v>174</v>
      </c>
      <c r="F671" s="74">
        <v>69537.836897195157</v>
      </c>
      <c r="G671" s="61">
        <f t="shared" si="10"/>
        <v>73014.728742054911</v>
      </c>
    </row>
    <row r="672" spans="1:7" ht="12" customHeight="1">
      <c r="A672" s="103" t="s">
        <v>885</v>
      </c>
      <c r="B672" s="124" t="s">
        <v>886</v>
      </c>
      <c r="C672" s="8">
        <v>20</v>
      </c>
      <c r="D672" s="9">
        <v>253420057</v>
      </c>
      <c r="E672" s="10">
        <v>17.43</v>
      </c>
      <c r="F672" s="74">
        <v>8581.2750395962303</v>
      </c>
      <c r="G672" s="61">
        <f t="shared" si="10"/>
        <v>9010.3387915760413</v>
      </c>
    </row>
    <row r="673" spans="1:7">
      <c r="A673" s="103"/>
      <c r="B673" s="124"/>
      <c r="C673" s="8">
        <v>205</v>
      </c>
      <c r="D673" s="9">
        <v>253421999</v>
      </c>
      <c r="E673" s="10">
        <v>175</v>
      </c>
      <c r="F673" s="74">
        <v>73014.728742054926</v>
      </c>
      <c r="G673" s="61">
        <f t="shared" si="10"/>
        <v>76665.465179157676</v>
      </c>
    </row>
    <row r="674" spans="1:7" ht="48">
      <c r="A674" s="6" t="s">
        <v>887</v>
      </c>
      <c r="B674" s="5" t="s">
        <v>888</v>
      </c>
      <c r="C674" s="8">
        <v>205</v>
      </c>
      <c r="D674" s="9">
        <v>253420148</v>
      </c>
      <c r="E674" s="10">
        <v>179</v>
      </c>
      <c r="F674" s="74">
        <v>41798.052822239995</v>
      </c>
      <c r="G674" s="61">
        <f t="shared" si="10"/>
        <v>43887.955463351995</v>
      </c>
    </row>
    <row r="675" spans="1:7" ht="48">
      <c r="A675" s="6" t="s">
        <v>889</v>
      </c>
      <c r="B675" s="5" t="s">
        <v>890</v>
      </c>
      <c r="C675" s="8">
        <v>205</v>
      </c>
      <c r="D675" s="9">
        <v>253420149</v>
      </c>
      <c r="E675" s="10">
        <v>180</v>
      </c>
      <c r="F675" s="74">
        <v>41798.052822239995</v>
      </c>
      <c r="G675" s="61">
        <f t="shared" si="10"/>
        <v>43887.955463351995</v>
      </c>
    </row>
    <row r="676" spans="1:7" ht="60">
      <c r="A676" s="6" t="s">
        <v>891</v>
      </c>
      <c r="B676" s="5" t="s">
        <v>892</v>
      </c>
      <c r="C676" s="8">
        <v>205</v>
      </c>
      <c r="D676" s="9">
        <v>253420150</v>
      </c>
      <c r="E676" s="10">
        <v>181</v>
      </c>
      <c r="F676" s="74">
        <v>41798.052822239995</v>
      </c>
      <c r="G676" s="61">
        <f t="shared" si="10"/>
        <v>43887.955463351995</v>
      </c>
    </row>
    <row r="677" spans="1:7" ht="12" customHeight="1">
      <c r="A677" s="103" t="s">
        <v>893</v>
      </c>
      <c r="B677" s="124" t="s">
        <v>894</v>
      </c>
      <c r="C677" s="8">
        <v>20</v>
      </c>
      <c r="D677" s="9">
        <v>253420086</v>
      </c>
      <c r="E677" s="10">
        <v>17</v>
      </c>
      <c r="F677" s="74">
        <v>5503.2498245425595</v>
      </c>
      <c r="G677" s="61">
        <f t="shared" si="10"/>
        <v>5778.4123157696877</v>
      </c>
    </row>
    <row r="678" spans="1:7">
      <c r="A678" s="103"/>
      <c r="B678" s="124"/>
      <c r="C678" s="8">
        <v>205</v>
      </c>
      <c r="D678" s="9">
        <v>253422041</v>
      </c>
      <c r="E678" s="10">
        <v>172</v>
      </c>
      <c r="F678" s="74">
        <v>47186.389323096722</v>
      </c>
      <c r="G678" s="61">
        <f t="shared" si="10"/>
        <v>49545.708789251556</v>
      </c>
    </row>
    <row r="679" spans="1:7">
      <c r="A679" s="103" t="s">
        <v>895</v>
      </c>
      <c r="B679" s="124" t="s">
        <v>563</v>
      </c>
      <c r="C679" s="8">
        <v>205</v>
      </c>
      <c r="D679" s="9">
        <v>2332250003</v>
      </c>
      <c r="E679" s="10">
        <v>175</v>
      </c>
      <c r="F679" s="74">
        <v>139075.67379439031</v>
      </c>
      <c r="G679" s="61">
        <f t="shared" si="10"/>
        <v>146029.45748410982</v>
      </c>
    </row>
    <row r="680" spans="1:7">
      <c r="A680" s="103"/>
      <c r="B680" s="124"/>
      <c r="C680" s="8">
        <v>1000</v>
      </c>
      <c r="D680" s="9">
        <v>2332250004</v>
      </c>
      <c r="E680" s="10">
        <v>849</v>
      </c>
      <c r="F680" s="74">
        <v>674715.69743678498</v>
      </c>
      <c r="G680" s="61">
        <f t="shared" si="10"/>
        <v>708451.4823086242</v>
      </c>
    </row>
    <row r="681" spans="1:7">
      <c r="A681" s="103" t="s">
        <v>896</v>
      </c>
      <c r="B681" s="124"/>
      <c r="C681" s="8">
        <v>20</v>
      </c>
      <c r="D681" s="9">
        <v>2451500017</v>
      </c>
      <c r="E681" s="10">
        <v>17.7</v>
      </c>
      <c r="F681" s="74">
        <v>36016.697775135661</v>
      </c>
      <c r="G681" s="61">
        <f t="shared" si="10"/>
        <v>37817.532663892445</v>
      </c>
    </row>
    <row r="682" spans="1:7">
      <c r="A682" s="103"/>
      <c r="B682" s="124"/>
      <c r="C682" s="8">
        <v>205</v>
      </c>
      <c r="D682" s="9">
        <v>2451500018</v>
      </c>
      <c r="E682" s="10">
        <v>178</v>
      </c>
      <c r="F682" s="74">
        <v>306950.69443522685</v>
      </c>
      <c r="G682" s="61">
        <f t="shared" si="10"/>
        <v>322298.22915698821</v>
      </c>
    </row>
    <row r="683" spans="1:7">
      <c r="A683" s="16" t="s">
        <v>897</v>
      </c>
      <c r="B683" s="17"/>
      <c r="C683" s="16"/>
      <c r="D683" s="16"/>
      <c r="E683" s="16"/>
      <c r="F683" s="74">
        <v>0</v>
      </c>
      <c r="G683" s="61">
        <f t="shared" si="10"/>
        <v>0</v>
      </c>
    </row>
    <row r="684" spans="1:7">
      <c r="A684" s="103" t="s">
        <v>898</v>
      </c>
      <c r="B684" s="124"/>
      <c r="C684" s="8">
        <v>20</v>
      </c>
      <c r="D684" s="9">
        <v>253800050</v>
      </c>
      <c r="E684" s="10">
        <v>16.399999999999999</v>
      </c>
      <c r="F684" s="74">
        <v>6566.23606410512</v>
      </c>
      <c r="G684" s="61">
        <f t="shared" si="10"/>
        <v>6894.5478673103762</v>
      </c>
    </row>
    <row r="685" spans="1:7">
      <c r="A685" s="103"/>
      <c r="B685" s="124"/>
      <c r="C685" s="8">
        <v>205</v>
      </c>
      <c r="D685" s="9">
        <v>253800032</v>
      </c>
      <c r="E685" s="10">
        <v>165</v>
      </c>
      <c r="F685" s="74">
        <v>55985.373634629243</v>
      </c>
      <c r="G685" s="61">
        <f t="shared" si="10"/>
        <v>58784.642316360703</v>
      </c>
    </row>
    <row r="686" spans="1:7">
      <c r="A686" s="103" t="s">
        <v>899</v>
      </c>
      <c r="B686" s="124"/>
      <c r="C686" s="8">
        <v>20</v>
      </c>
      <c r="D686" s="9">
        <v>253420170</v>
      </c>
      <c r="E686" s="10">
        <v>16.899999999999999</v>
      </c>
      <c r="F686" s="74">
        <v>7142.3885437552044</v>
      </c>
      <c r="G686" s="61">
        <f t="shared" si="10"/>
        <v>7499.5079709429647</v>
      </c>
    </row>
    <row r="687" spans="1:7">
      <c r="A687" s="103"/>
      <c r="B687" s="124"/>
      <c r="C687" s="8">
        <v>205</v>
      </c>
      <c r="D687" s="9">
        <v>253420171</v>
      </c>
      <c r="E687" s="10">
        <v>170</v>
      </c>
      <c r="F687" s="74">
        <v>60886.874558137846</v>
      </c>
      <c r="G687" s="61">
        <f t="shared" si="10"/>
        <v>63931.218286044736</v>
      </c>
    </row>
    <row r="688" spans="1:7">
      <c r="A688" s="103" t="s">
        <v>900</v>
      </c>
      <c r="B688" s="124"/>
      <c r="C688" s="8">
        <v>20</v>
      </c>
      <c r="D688" s="9">
        <v>253420172</v>
      </c>
      <c r="E688" s="10">
        <v>16.899999999999999</v>
      </c>
      <c r="F688" s="74">
        <v>7142.3885437552035</v>
      </c>
      <c r="G688" s="61">
        <f t="shared" si="10"/>
        <v>7499.5079709429638</v>
      </c>
    </row>
    <row r="689" spans="1:7">
      <c r="A689" s="103"/>
      <c r="B689" s="124"/>
      <c r="C689" s="8">
        <v>205</v>
      </c>
      <c r="D689" s="9">
        <v>253420173</v>
      </c>
      <c r="E689" s="10">
        <v>171</v>
      </c>
      <c r="F689" s="74">
        <v>61245.032643773935</v>
      </c>
      <c r="G689" s="61">
        <f t="shared" si="10"/>
        <v>64307.284275962629</v>
      </c>
    </row>
    <row r="690" spans="1:7" ht="24">
      <c r="A690" s="6" t="s">
        <v>901</v>
      </c>
      <c r="B690" s="7" t="s">
        <v>902</v>
      </c>
      <c r="C690" s="8">
        <v>205</v>
      </c>
      <c r="D690" s="9">
        <v>2389906675</v>
      </c>
      <c r="E690" s="10">
        <v>183</v>
      </c>
      <c r="F690" s="74">
        <v>44921.833004951492</v>
      </c>
      <c r="G690" s="61">
        <f t="shared" si="10"/>
        <v>47167.924655199065</v>
      </c>
    </row>
    <row r="691" spans="1:7">
      <c r="A691" s="51" t="s">
        <v>903</v>
      </c>
      <c r="B691" s="56"/>
      <c r="C691" s="16"/>
      <c r="D691" s="16"/>
      <c r="E691" s="16"/>
      <c r="F691" s="74">
        <v>0</v>
      </c>
      <c r="G691" s="61">
        <f t="shared" si="10"/>
        <v>0</v>
      </c>
    </row>
    <row r="692" spans="1:7">
      <c r="A692" s="103" t="s">
        <v>904</v>
      </c>
      <c r="B692" s="124" t="s">
        <v>905</v>
      </c>
      <c r="C692" s="8">
        <v>205</v>
      </c>
      <c r="D692" s="9">
        <v>2389901130</v>
      </c>
      <c r="E692" s="10">
        <v>181</v>
      </c>
      <c r="F692" s="74">
        <v>45370.489493602763</v>
      </c>
      <c r="G692" s="61">
        <f t="shared" si="10"/>
        <v>47639.013968282903</v>
      </c>
    </row>
    <row r="693" spans="1:7">
      <c r="A693" s="103"/>
      <c r="B693" s="124"/>
      <c r="C693" s="8">
        <v>1000</v>
      </c>
      <c r="D693" s="9">
        <v>2389905183</v>
      </c>
      <c r="E693" s="10">
        <v>840</v>
      </c>
      <c r="F693" s="74">
        <v>210559.17776036635</v>
      </c>
      <c r="G693" s="61">
        <f t="shared" si="10"/>
        <v>221087.13664838468</v>
      </c>
    </row>
    <row r="694" spans="1:7" ht="12" customHeight="1">
      <c r="A694" s="103" t="s">
        <v>906</v>
      </c>
      <c r="B694" s="124" t="s">
        <v>905</v>
      </c>
      <c r="C694" s="8">
        <v>205</v>
      </c>
      <c r="D694" s="9">
        <v>2389901131</v>
      </c>
      <c r="E694" s="10">
        <v>183</v>
      </c>
      <c r="F694" s="74">
        <v>49926.660105201721</v>
      </c>
      <c r="G694" s="61">
        <f t="shared" si="10"/>
        <v>52422.993110461808</v>
      </c>
    </row>
    <row r="695" spans="1:7">
      <c r="A695" s="103"/>
      <c r="B695" s="124"/>
      <c r="C695" s="8">
        <v>1000</v>
      </c>
      <c r="D695" s="9">
        <v>2389902244</v>
      </c>
      <c r="E695" s="10">
        <v>893</v>
      </c>
      <c r="F695" s="74">
        <v>243631.18838221388</v>
      </c>
      <c r="G695" s="61">
        <f t="shared" si="10"/>
        <v>255812.74780132459</v>
      </c>
    </row>
    <row r="696" spans="1:7">
      <c r="A696" s="6" t="s">
        <v>907</v>
      </c>
      <c r="B696" s="5" t="s">
        <v>905</v>
      </c>
      <c r="C696" s="8">
        <v>205</v>
      </c>
      <c r="D696" s="9">
        <v>2389901132</v>
      </c>
      <c r="E696" s="10">
        <v>184</v>
      </c>
      <c r="F696" s="74">
        <v>51537.197527950157</v>
      </c>
      <c r="G696" s="61">
        <f t="shared" si="10"/>
        <v>54114.057404347666</v>
      </c>
    </row>
    <row r="697" spans="1:7" ht="12" customHeight="1">
      <c r="A697" s="103" t="s">
        <v>908</v>
      </c>
      <c r="B697" s="124" t="s">
        <v>905</v>
      </c>
      <c r="C697" s="8">
        <v>205</v>
      </c>
      <c r="D697" s="9">
        <v>2389901133</v>
      </c>
      <c r="E697" s="10">
        <v>184</v>
      </c>
      <c r="F697" s="74">
        <v>54252.810017378171</v>
      </c>
      <c r="G697" s="61">
        <f t="shared" si="10"/>
        <v>56965.450518247082</v>
      </c>
    </row>
    <row r="698" spans="1:7">
      <c r="A698" s="103"/>
      <c r="B698" s="124"/>
      <c r="C698" s="8">
        <v>1000</v>
      </c>
      <c r="D698" s="9">
        <v>2389902245</v>
      </c>
      <c r="E698" s="10">
        <v>898</v>
      </c>
      <c r="F698" s="74">
        <v>264777.30106307392</v>
      </c>
      <c r="G698" s="61">
        <f t="shared" si="10"/>
        <v>278016.16611622763</v>
      </c>
    </row>
    <row r="699" spans="1:7">
      <c r="A699" s="6" t="s">
        <v>909</v>
      </c>
      <c r="B699" s="5" t="s">
        <v>905</v>
      </c>
      <c r="C699" s="8">
        <v>205</v>
      </c>
      <c r="D699" s="9">
        <v>2389901134</v>
      </c>
      <c r="E699" s="10">
        <v>185</v>
      </c>
      <c r="F699" s="74">
        <v>57053.769046182337</v>
      </c>
      <c r="G699" s="61">
        <f t="shared" si="10"/>
        <v>59906.457498491451</v>
      </c>
    </row>
    <row r="700" spans="1:7">
      <c r="A700" s="6" t="s">
        <v>910</v>
      </c>
      <c r="B700" s="5" t="s">
        <v>905</v>
      </c>
      <c r="C700" s="8">
        <v>205</v>
      </c>
      <c r="D700" s="9">
        <v>2389901135</v>
      </c>
      <c r="E700" s="10">
        <v>185</v>
      </c>
      <c r="F700" s="74">
        <v>58218.73248609039</v>
      </c>
      <c r="G700" s="61">
        <f t="shared" si="10"/>
        <v>61129.669110394912</v>
      </c>
    </row>
    <row r="701" spans="1:7">
      <c r="A701" s="6" t="s">
        <v>911</v>
      </c>
      <c r="B701" s="5" t="s">
        <v>905</v>
      </c>
      <c r="C701" s="8">
        <v>205</v>
      </c>
      <c r="D701" s="9">
        <v>2389901136</v>
      </c>
      <c r="E701" s="10">
        <v>186</v>
      </c>
      <c r="F701" s="74">
        <v>58290.228437276055</v>
      </c>
      <c r="G701" s="61">
        <f t="shared" si="10"/>
        <v>61204.73985913986</v>
      </c>
    </row>
    <row r="702" spans="1:7" ht="12" customHeight="1">
      <c r="A702" s="103" t="s">
        <v>912</v>
      </c>
      <c r="B702" s="124" t="s">
        <v>913</v>
      </c>
      <c r="C702" s="8">
        <v>20</v>
      </c>
      <c r="D702" s="9">
        <v>2389900232</v>
      </c>
      <c r="E702" s="10">
        <v>17.7</v>
      </c>
      <c r="F702" s="74">
        <v>5422.6049459922133</v>
      </c>
      <c r="G702" s="61">
        <f t="shared" si="10"/>
        <v>5693.7351932918236</v>
      </c>
    </row>
    <row r="703" spans="1:7">
      <c r="A703" s="103"/>
      <c r="B703" s="124"/>
      <c r="C703" s="8">
        <v>205</v>
      </c>
      <c r="D703" s="9">
        <v>2389901123</v>
      </c>
      <c r="E703" s="10">
        <v>181</v>
      </c>
      <c r="F703" s="74">
        <v>46992.793987579746</v>
      </c>
      <c r="G703" s="61">
        <f t="shared" si="10"/>
        <v>49342.433686958735</v>
      </c>
    </row>
    <row r="704" spans="1:7" ht="12" customHeight="1">
      <c r="A704" s="103" t="s">
        <v>914</v>
      </c>
      <c r="B704" s="124" t="s">
        <v>915</v>
      </c>
      <c r="C704" s="8">
        <v>20</v>
      </c>
      <c r="D704" s="9">
        <v>2389900225</v>
      </c>
      <c r="E704" s="10">
        <v>17.86</v>
      </c>
      <c r="F704" s="74">
        <v>6024.3994072279702</v>
      </c>
      <c r="G704" s="61">
        <f t="shared" si="10"/>
        <v>6325.6193775893689</v>
      </c>
    </row>
    <row r="705" spans="1:7">
      <c r="A705" s="103"/>
      <c r="B705" s="124"/>
      <c r="C705" s="8">
        <v>205</v>
      </c>
      <c r="D705" s="9">
        <v>2389901124</v>
      </c>
      <c r="E705" s="10">
        <v>183</v>
      </c>
      <c r="F705" s="74">
        <v>52312.007303638398</v>
      </c>
      <c r="G705" s="61">
        <f t="shared" si="10"/>
        <v>54927.607668820317</v>
      </c>
    </row>
    <row r="706" spans="1:7">
      <c r="A706" s="103"/>
      <c r="B706" s="124"/>
      <c r="C706" s="8">
        <v>1000</v>
      </c>
      <c r="D706" s="9">
        <v>2389900692</v>
      </c>
      <c r="E706" s="10">
        <v>893</v>
      </c>
      <c r="F706" s="74">
        <v>255271.1613232191</v>
      </c>
      <c r="G706" s="61">
        <f t="shared" si="10"/>
        <v>268034.71938938007</v>
      </c>
    </row>
    <row r="707" spans="1:7" ht="12" customHeight="1">
      <c r="A707" s="103" t="s">
        <v>916</v>
      </c>
      <c r="B707" s="124" t="s">
        <v>917</v>
      </c>
      <c r="C707" s="8">
        <v>20</v>
      </c>
      <c r="D707" s="9">
        <v>2389900227</v>
      </c>
      <c r="E707" s="10">
        <v>17.899999999999999</v>
      </c>
      <c r="F707" s="74">
        <v>6151.6505335256334</v>
      </c>
      <c r="G707" s="61">
        <f t="shared" si="10"/>
        <v>6459.2330602019147</v>
      </c>
    </row>
    <row r="708" spans="1:7">
      <c r="A708" s="103"/>
      <c r="B708" s="124"/>
      <c r="C708" s="8">
        <v>50</v>
      </c>
      <c r="D708" s="9">
        <v>2389902271</v>
      </c>
      <c r="E708" s="10">
        <v>44.75</v>
      </c>
      <c r="F708" s="74">
        <v>14206.142121913012</v>
      </c>
      <c r="G708" s="61">
        <f t="shared" ref="G708:G771" si="11">F708+F708*5%</f>
        <v>14916.449228008662</v>
      </c>
    </row>
    <row r="709" spans="1:7">
      <c r="A709" s="103"/>
      <c r="B709" s="124"/>
      <c r="C709" s="8">
        <v>205</v>
      </c>
      <c r="D709" s="9">
        <v>2389901125</v>
      </c>
      <c r="E709" s="10">
        <v>184</v>
      </c>
      <c r="F709" s="74">
        <v>53588.850400942938</v>
      </c>
      <c r="G709" s="61">
        <f t="shared" si="11"/>
        <v>56268.292920990083</v>
      </c>
    </row>
    <row r="710" spans="1:7">
      <c r="A710" s="103"/>
      <c r="B710" s="124"/>
      <c r="C710" s="8">
        <v>1000</v>
      </c>
      <c r="D710" s="9">
        <v>2389900693</v>
      </c>
      <c r="E710" s="10">
        <v>895</v>
      </c>
      <c r="F710" s="74">
        <v>260663.15820023874</v>
      </c>
      <c r="G710" s="61">
        <f t="shared" si="11"/>
        <v>273696.31611025066</v>
      </c>
    </row>
    <row r="711" spans="1:7" ht="12" customHeight="1">
      <c r="A711" s="107" t="s">
        <v>918</v>
      </c>
      <c r="B711" s="129" t="s">
        <v>919</v>
      </c>
      <c r="C711" s="8">
        <v>20</v>
      </c>
      <c r="D711" s="9">
        <v>2389900229</v>
      </c>
      <c r="E711" s="10">
        <v>17.96</v>
      </c>
      <c r="F711" s="74">
        <v>6555.0837944820987</v>
      </c>
      <c r="G711" s="61">
        <f t="shared" si="11"/>
        <v>6882.8379842062041</v>
      </c>
    </row>
    <row r="712" spans="1:7">
      <c r="A712" s="107"/>
      <c r="B712" s="129"/>
      <c r="C712" s="8">
        <v>205</v>
      </c>
      <c r="D712" s="9">
        <v>2389901126</v>
      </c>
      <c r="E712" s="10">
        <v>184</v>
      </c>
      <c r="F712" s="74">
        <v>56912.508879652807</v>
      </c>
      <c r="G712" s="61">
        <f t="shared" si="11"/>
        <v>59758.134323635444</v>
      </c>
    </row>
    <row r="713" spans="1:7">
      <c r="A713" s="107"/>
      <c r="B713" s="129"/>
      <c r="C713" s="8">
        <v>1000</v>
      </c>
      <c r="D713" s="9">
        <v>2389900694</v>
      </c>
      <c r="E713" s="10">
        <v>898</v>
      </c>
      <c r="F713" s="74">
        <v>277757.78790178383</v>
      </c>
      <c r="G713" s="61">
        <f t="shared" si="11"/>
        <v>291645.67729687301</v>
      </c>
    </row>
    <row r="714" spans="1:7" ht="12" customHeight="1">
      <c r="A714" s="107" t="s">
        <v>920</v>
      </c>
      <c r="B714" s="129" t="s">
        <v>921</v>
      </c>
      <c r="C714" s="8">
        <v>20</v>
      </c>
      <c r="D714" s="9">
        <v>2389900235</v>
      </c>
      <c r="E714" s="10">
        <v>18</v>
      </c>
      <c r="F714" s="74">
        <v>6933.2518497999654</v>
      </c>
      <c r="G714" s="61">
        <f t="shared" si="11"/>
        <v>7279.9144422899635</v>
      </c>
    </row>
    <row r="715" spans="1:7">
      <c r="A715" s="107"/>
      <c r="B715" s="129"/>
      <c r="C715" s="8">
        <v>205</v>
      </c>
      <c r="D715" s="9">
        <v>2389901127</v>
      </c>
      <c r="E715" s="10">
        <v>185</v>
      </c>
      <c r="F715" s="74">
        <v>60388.493042043017</v>
      </c>
      <c r="G715" s="61">
        <f t="shared" si="11"/>
        <v>63407.917694145166</v>
      </c>
    </row>
    <row r="716" spans="1:7" ht="12" customHeight="1">
      <c r="A716" s="107" t="s">
        <v>922</v>
      </c>
      <c r="B716" s="129" t="s">
        <v>923</v>
      </c>
      <c r="C716" s="8">
        <v>20</v>
      </c>
      <c r="D716" s="9">
        <v>2389900231</v>
      </c>
      <c r="E716" s="10">
        <v>18.059999999999999</v>
      </c>
      <c r="F716" s="74">
        <v>7193.4160298453498</v>
      </c>
      <c r="G716" s="61">
        <f t="shared" si="11"/>
        <v>7553.0868313376177</v>
      </c>
    </row>
    <row r="717" spans="1:7">
      <c r="A717" s="107"/>
      <c r="B717" s="129"/>
      <c r="C717" s="8">
        <v>205</v>
      </c>
      <c r="D717" s="9">
        <v>2389901128</v>
      </c>
      <c r="E717" s="10">
        <v>185</v>
      </c>
      <c r="F717" s="74">
        <v>62446.363605373335</v>
      </c>
      <c r="G717" s="61">
        <f t="shared" si="11"/>
        <v>65568.681785641995</v>
      </c>
    </row>
    <row r="718" spans="1:7">
      <c r="A718" s="107"/>
      <c r="B718" s="129"/>
      <c r="C718" s="8">
        <v>1000</v>
      </c>
      <c r="D718" s="9">
        <v>2389906417</v>
      </c>
      <c r="E718" s="10">
        <v>903</v>
      </c>
      <c r="F718" s="74">
        <v>304805.76397649792</v>
      </c>
      <c r="G718" s="61">
        <f t="shared" si="11"/>
        <v>320046.05217532284</v>
      </c>
    </row>
    <row r="719" spans="1:7" ht="12" customHeight="1">
      <c r="A719" s="107" t="s">
        <v>924</v>
      </c>
      <c r="B719" s="129" t="s">
        <v>921</v>
      </c>
      <c r="C719" s="8">
        <v>20</v>
      </c>
      <c r="D719" s="9">
        <v>2389900233</v>
      </c>
      <c r="E719" s="10">
        <v>18.14</v>
      </c>
      <c r="F719" s="74">
        <v>7235.4614531038633</v>
      </c>
      <c r="G719" s="61">
        <f t="shared" si="11"/>
        <v>7597.2345257590569</v>
      </c>
    </row>
    <row r="720" spans="1:7">
      <c r="A720" s="107"/>
      <c r="B720" s="129"/>
      <c r="C720" s="8">
        <v>50</v>
      </c>
      <c r="D720" s="9">
        <v>2389902291</v>
      </c>
      <c r="E720" s="10">
        <v>45.35</v>
      </c>
      <c r="F720" s="74">
        <v>16709.010559074599</v>
      </c>
      <c r="G720" s="61">
        <f t="shared" si="11"/>
        <v>17544.461087028329</v>
      </c>
    </row>
    <row r="721" spans="1:7">
      <c r="A721" s="107"/>
      <c r="B721" s="129"/>
      <c r="C721" s="8">
        <v>205</v>
      </c>
      <c r="D721" s="9">
        <v>2389901129</v>
      </c>
      <c r="E721" s="10">
        <v>186</v>
      </c>
      <c r="F721" s="74">
        <v>62872.37822012027</v>
      </c>
      <c r="G721" s="61">
        <f t="shared" si="11"/>
        <v>66015.997131126278</v>
      </c>
    </row>
    <row r="722" spans="1:7">
      <c r="A722" s="107"/>
      <c r="B722" s="129"/>
      <c r="C722" s="8">
        <v>1000</v>
      </c>
      <c r="D722" s="9">
        <v>2389907004</v>
      </c>
      <c r="E722" s="10">
        <v>909</v>
      </c>
      <c r="F722" s="74">
        <v>307263.39678542654</v>
      </c>
      <c r="G722" s="61">
        <f t="shared" si="11"/>
        <v>322626.56662469788</v>
      </c>
    </row>
    <row r="723" spans="1:7">
      <c r="A723" s="6" t="s">
        <v>925</v>
      </c>
      <c r="B723" s="5" t="s">
        <v>905</v>
      </c>
      <c r="C723" s="8">
        <v>205</v>
      </c>
      <c r="D723" s="9">
        <v>2389901137</v>
      </c>
      <c r="E723" s="10">
        <v>182</v>
      </c>
      <c r="F723" s="74">
        <v>52477.385547866186</v>
      </c>
      <c r="G723" s="61">
        <f t="shared" si="11"/>
        <v>55101.254825259493</v>
      </c>
    </row>
    <row r="724" spans="1:7">
      <c r="A724" s="6" t="s">
        <v>926</v>
      </c>
      <c r="B724" s="5" t="s">
        <v>927</v>
      </c>
      <c r="C724" s="8">
        <v>205</v>
      </c>
      <c r="D724" s="9">
        <v>2389901138</v>
      </c>
      <c r="E724" s="10">
        <v>183</v>
      </c>
      <c r="F724" s="74">
        <v>52934.49757534657</v>
      </c>
      <c r="G724" s="61">
        <f t="shared" si="11"/>
        <v>55581.2224541139</v>
      </c>
    </row>
    <row r="725" spans="1:7">
      <c r="A725" s="6" t="s">
        <v>928</v>
      </c>
      <c r="B725" s="5" t="s">
        <v>905</v>
      </c>
      <c r="C725" s="8">
        <v>205</v>
      </c>
      <c r="D725" s="9">
        <v>2389901139</v>
      </c>
      <c r="E725" s="10">
        <v>184</v>
      </c>
      <c r="F725" s="74">
        <v>59088.543816927137</v>
      </c>
      <c r="G725" s="61">
        <f t="shared" si="11"/>
        <v>62042.971007773493</v>
      </c>
    </row>
    <row r="726" spans="1:7" ht="12" customHeight="1">
      <c r="A726" s="103" t="s">
        <v>929</v>
      </c>
      <c r="B726" s="124" t="s">
        <v>930</v>
      </c>
      <c r="C726" s="8">
        <v>20</v>
      </c>
      <c r="D726" s="9">
        <v>253420299</v>
      </c>
      <c r="E726" s="10">
        <v>17.38</v>
      </c>
      <c r="F726" s="74">
        <v>22774.961814021543</v>
      </c>
      <c r="G726" s="61">
        <f t="shared" si="11"/>
        <v>23913.709904722618</v>
      </c>
    </row>
    <row r="727" spans="1:7">
      <c r="A727" s="103"/>
      <c r="B727" s="124"/>
      <c r="C727" s="8">
        <v>205</v>
      </c>
      <c r="D727" s="9">
        <v>253420300</v>
      </c>
      <c r="E727" s="10">
        <v>174</v>
      </c>
      <c r="F727" s="74">
        <v>193230.25470732714</v>
      </c>
      <c r="G727" s="61">
        <f t="shared" si="11"/>
        <v>202891.7674426935</v>
      </c>
    </row>
    <row r="728" spans="1:7">
      <c r="A728" s="103"/>
      <c r="B728" s="124"/>
      <c r="C728" s="8">
        <v>215</v>
      </c>
      <c r="D728" s="9">
        <v>253420339</v>
      </c>
      <c r="E728" s="10">
        <v>183</v>
      </c>
      <c r="F728" s="74">
        <v>203224.9230542579</v>
      </c>
      <c r="G728" s="61">
        <f t="shared" si="11"/>
        <v>213386.16920697081</v>
      </c>
    </row>
    <row r="729" spans="1:7" ht="12" customHeight="1">
      <c r="A729" s="103" t="s">
        <v>931</v>
      </c>
      <c r="B729" s="124" t="s">
        <v>930</v>
      </c>
      <c r="C729" s="8">
        <v>20</v>
      </c>
      <c r="D729" s="9">
        <v>253420302</v>
      </c>
      <c r="E729" s="10">
        <v>17.440000000000001</v>
      </c>
      <c r="F729" s="74">
        <v>30443.418601769768</v>
      </c>
      <c r="G729" s="61">
        <f t="shared" si="11"/>
        <v>31965.589531858255</v>
      </c>
    </row>
    <row r="730" spans="1:7">
      <c r="A730" s="103"/>
      <c r="B730" s="124"/>
      <c r="C730" s="8">
        <v>205</v>
      </c>
      <c r="D730" s="9">
        <v>253420303</v>
      </c>
      <c r="E730" s="10">
        <v>175</v>
      </c>
      <c r="F730" s="74">
        <v>258882.6706242084</v>
      </c>
      <c r="G730" s="61">
        <f t="shared" si="11"/>
        <v>271826.80415541882</v>
      </c>
    </row>
    <row r="731" spans="1:7" ht="12" customHeight="1">
      <c r="A731" s="103" t="s">
        <v>932</v>
      </c>
      <c r="B731" s="124" t="s">
        <v>933</v>
      </c>
      <c r="C731" s="8">
        <v>20</v>
      </c>
      <c r="D731" s="9">
        <v>253420304</v>
      </c>
      <c r="E731" s="10">
        <v>17.37</v>
      </c>
      <c r="F731" s="74">
        <v>20485.671923970014</v>
      </c>
      <c r="G731" s="61">
        <f t="shared" si="11"/>
        <v>21509.955520168514</v>
      </c>
    </row>
    <row r="732" spans="1:7">
      <c r="A732" s="103"/>
      <c r="B732" s="124"/>
      <c r="C732" s="8">
        <v>205</v>
      </c>
      <c r="D732" s="9">
        <v>253420305</v>
      </c>
      <c r="E732" s="10">
        <v>174</v>
      </c>
      <c r="F732" s="74">
        <v>173907.22923659449</v>
      </c>
      <c r="G732" s="61">
        <f t="shared" si="11"/>
        <v>182602.5906984242</v>
      </c>
    </row>
    <row r="733" spans="1:7" ht="12" customHeight="1">
      <c r="A733" s="103" t="s">
        <v>934</v>
      </c>
      <c r="B733" s="124" t="s">
        <v>933</v>
      </c>
      <c r="C733" s="8">
        <v>205</v>
      </c>
      <c r="D733" s="9">
        <v>253421881</v>
      </c>
      <c r="E733" s="10">
        <v>181</v>
      </c>
      <c r="F733" s="74">
        <v>194465.06798677178</v>
      </c>
      <c r="G733" s="61">
        <f t="shared" si="11"/>
        <v>204188.32138611039</v>
      </c>
    </row>
    <row r="734" spans="1:7">
      <c r="A734" s="103"/>
      <c r="B734" s="124"/>
      <c r="C734" s="8">
        <v>950</v>
      </c>
      <c r="D734" s="9">
        <v>2534220264</v>
      </c>
      <c r="E734" s="10">
        <v>839.8</v>
      </c>
      <c r="F734" s="74">
        <v>902274.93975298875</v>
      </c>
      <c r="G734" s="61">
        <f t="shared" si="11"/>
        <v>947388.68674063822</v>
      </c>
    </row>
    <row r="735" spans="1:7">
      <c r="A735" s="103"/>
      <c r="B735" s="124"/>
      <c r="C735" s="8">
        <v>20</v>
      </c>
      <c r="D735" s="9">
        <v>253420306</v>
      </c>
      <c r="E735" s="10">
        <v>17.350000000000001</v>
      </c>
      <c r="F735" s="74">
        <v>22880.938717776891</v>
      </c>
      <c r="G735" s="61">
        <f t="shared" si="11"/>
        <v>24024.985653665735</v>
      </c>
    </row>
    <row r="736" spans="1:7">
      <c r="A736" s="103"/>
      <c r="B736" s="124"/>
      <c r="C736" s="8">
        <v>205</v>
      </c>
      <c r="D736" s="9">
        <v>253420307</v>
      </c>
      <c r="E736" s="10">
        <v>174</v>
      </c>
      <c r="F736" s="74">
        <v>194465.06798677178</v>
      </c>
      <c r="G736" s="61">
        <f t="shared" si="11"/>
        <v>204188.32138611039</v>
      </c>
    </row>
    <row r="737" spans="1:7" ht="12" customHeight="1">
      <c r="A737" s="103" t="s">
        <v>935</v>
      </c>
      <c r="B737" s="124" t="s">
        <v>933</v>
      </c>
      <c r="C737" s="8">
        <v>20</v>
      </c>
      <c r="D737" s="9">
        <v>253420308</v>
      </c>
      <c r="E737" s="10">
        <v>17.309999999999999</v>
      </c>
      <c r="F737" s="74">
        <v>24850.706236617418</v>
      </c>
      <c r="G737" s="61">
        <f t="shared" si="11"/>
        <v>26093.241548448288</v>
      </c>
    </row>
    <row r="738" spans="1:7">
      <c r="A738" s="103"/>
      <c r="B738" s="124"/>
      <c r="C738" s="8">
        <v>205</v>
      </c>
      <c r="D738" s="9">
        <v>253420309</v>
      </c>
      <c r="E738" s="10">
        <v>174</v>
      </c>
      <c r="F738" s="74">
        <v>211694.17526713427</v>
      </c>
      <c r="G738" s="61">
        <f t="shared" si="11"/>
        <v>222278.884030491</v>
      </c>
    </row>
    <row r="739" spans="1:7">
      <c r="A739" s="6"/>
      <c r="B739" s="7"/>
      <c r="C739" s="8">
        <v>205</v>
      </c>
      <c r="D739" s="9">
        <v>253420331</v>
      </c>
      <c r="E739" s="10">
        <v>175</v>
      </c>
      <c r="F739" s="74">
        <v>249420.01256233436</v>
      </c>
      <c r="G739" s="61">
        <f t="shared" si="11"/>
        <v>261891.01319045108</v>
      </c>
    </row>
    <row r="740" spans="1:7">
      <c r="A740" s="51" t="s">
        <v>936</v>
      </c>
      <c r="B740" s="56"/>
      <c r="C740" s="16"/>
      <c r="D740" s="16"/>
      <c r="E740" s="16"/>
      <c r="F740" s="74">
        <v>0</v>
      </c>
      <c r="G740" s="61">
        <f t="shared" si="11"/>
        <v>0</v>
      </c>
    </row>
    <row r="741" spans="1:7">
      <c r="A741" s="103" t="s">
        <v>937</v>
      </c>
      <c r="B741" s="124" t="s">
        <v>938</v>
      </c>
      <c r="C741" s="8">
        <v>205</v>
      </c>
      <c r="D741" s="9">
        <v>2389906450</v>
      </c>
      <c r="E741" s="10">
        <v>178</v>
      </c>
      <c r="F741" s="74">
        <v>33345.062435524029</v>
      </c>
      <c r="G741" s="61">
        <f t="shared" si="11"/>
        <v>35012.31555730023</v>
      </c>
    </row>
    <row r="742" spans="1:7">
      <c r="A742" s="103"/>
      <c r="B742" s="124"/>
      <c r="C742" s="8">
        <v>1000</v>
      </c>
      <c r="D742" s="9">
        <v>2389906452</v>
      </c>
      <c r="E742" s="10">
        <v>872</v>
      </c>
      <c r="F742" s="74">
        <v>163353.33957178067</v>
      </c>
      <c r="G742" s="61">
        <f t="shared" si="11"/>
        <v>171521.0065503697</v>
      </c>
    </row>
    <row r="743" spans="1:7">
      <c r="A743" s="6" t="s">
        <v>939</v>
      </c>
      <c r="B743" s="7"/>
      <c r="C743" s="8">
        <v>205</v>
      </c>
      <c r="D743" s="9">
        <v>2389906418</v>
      </c>
      <c r="E743" s="10">
        <v>179</v>
      </c>
      <c r="F743" s="74">
        <v>33663.54564664833</v>
      </c>
      <c r="G743" s="61">
        <f t="shared" si="11"/>
        <v>35346.722928980744</v>
      </c>
    </row>
    <row r="744" spans="1:7">
      <c r="A744" s="6" t="s">
        <v>940</v>
      </c>
      <c r="B744" s="7"/>
      <c r="C744" s="8">
        <v>205</v>
      </c>
      <c r="D744" s="9">
        <v>253990094</v>
      </c>
      <c r="E744" s="10">
        <v>169</v>
      </c>
      <c r="F744" s="74">
        <v>198038.80653718422</v>
      </c>
      <c r="G744" s="61">
        <f t="shared" si="11"/>
        <v>207940.74686404344</v>
      </c>
    </row>
    <row r="745" spans="1:7">
      <c r="A745" s="107" t="s">
        <v>941</v>
      </c>
      <c r="B745" s="125"/>
      <c r="C745" s="8">
        <v>205</v>
      </c>
      <c r="D745" s="9">
        <v>253710036</v>
      </c>
      <c r="E745" s="10">
        <v>172</v>
      </c>
      <c r="F745" s="74">
        <v>50623.979999999996</v>
      </c>
      <c r="G745" s="61">
        <f t="shared" si="11"/>
        <v>53155.178999999996</v>
      </c>
    </row>
    <row r="746" spans="1:7">
      <c r="A746" s="107"/>
      <c r="B746" s="125"/>
      <c r="C746" s="8">
        <v>1000</v>
      </c>
      <c r="D746" s="9">
        <v>253710037</v>
      </c>
      <c r="E746" s="10">
        <v>835</v>
      </c>
      <c r="F746" s="74">
        <v>245761.76337209303</v>
      </c>
      <c r="G746" s="61">
        <f t="shared" si="11"/>
        <v>258049.85154069768</v>
      </c>
    </row>
    <row r="747" spans="1:7" ht="108">
      <c r="A747" s="6" t="s">
        <v>942</v>
      </c>
      <c r="B747" s="5" t="s">
        <v>943</v>
      </c>
      <c r="C747" s="8">
        <v>205</v>
      </c>
      <c r="D747" s="9">
        <v>253711621</v>
      </c>
      <c r="E747" s="10">
        <v>172</v>
      </c>
      <c r="F747" s="74">
        <v>90991.374806536216</v>
      </c>
      <c r="G747" s="61">
        <f t="shared" si="11"/>
        <v>95540.943546863025</v>
      </c>
    </row>
    <row r="748" spans="1:7" ht="12" customHeight="1">
      <c r="A748" s="103" t="s">
        <v>944</v>
      </c>
      <c r="B748" s="124" t="s">
        <v>945</v>
      </c>
      <c r="C748" s="8">
        <v>205</v>
      </c>
      <c r="D748" s="9">
        <v>2389906960</v>
      </c>
      <c r="E748" s="10">
        <v>173</v>
      </c>
      <c r="F748" s="74">
        <v>100538.46982469896</v>
      </c>
      <c r="G748" s="61">
        <f t="shared" si="11"/>
        <v>105565.39331593391</v>
      </c>
    </row>
    <row r="749" spans="1:7">
      <c r="A749" s="103"/>
      <c r="B749" s="124"/>
      <c r="C749" s="8">
        <v>205</v>
      </c>
      <c r="D749" s="9">
        <v>253711626</v>
      </c>
      <c r="E749" s="10">
        <v>173</v>
      </c>
      <c r="F749" s="74">
        <v>100538.46982469896</v>
      </c>
      <c r="G749" s="61">
        <f t="shared" si="11"/>
        <v>105565.39331593391</v>
      </c>
    </row>
    <row r="750" spans="1:7">
      <c r="A750" s="103"/>
      <c r="B750" s="124"/>
      <c r="C750" s="8">
        <v>1000</v>
      </c>
      <c r="D750" s="9">
        <v>253711639</v>
      </c>
      <c r="E750" s="10">
        <v>843</v>
      </c>
      <c r="F750" s="74">
        <v>489907.11018624989</v>
      </c>
      <c r="G750" s="61">
        <f t="shared" si="11"/>
        <v>514402.46569556236</v>
      </c>
    </row>
    <row r="751" spans="1:7" ht="12" customHeight="1">
      <c r="A751" s="103" t="s">
        <v>946</v>
      </c>
      <c r="B751" s="124" t="s">
        <v>947</v>
      </c>
      <c r="C751" s="8">
        <v>205</v>
      </c>
      <c r="D751" s="9">
        <v>253711634</v>
      </c>
      <c r="E751" s="10">
        <v>176</v>
      </c>
      <c r="F751" s="74">
        <v>113739.21850817026</v>
      </c>
      <c r="G751" s="61">
        <f t="shared" si="11"/>
        <v>119426.17943357877</v>
      </c>
    </row>
    <row r="752" spans="1:7">
      <c r="A752" s="103"/>
      <c r="B752" s="124"/>
      <c r="C752" s="8">
        <v>1000</v>
      </c>
      <c r="D752" s="9">
        <v>253711635</v>
      </c>
      <c r="E752" s="10">
        <v>856</v>
      </c>
      <c r="F752" s="74">
        <v>553186.19910791912</v>
      </c>
      <c r="G752" s="61">
        <f t="shared" si="11"/>
        <v>580845.50906331511</v>
      </c>
    </row>
    <row r="753" spans="1:7">
      <c r="A753" s="51" t="s">
        <v>948</v>
      </c>
      <c r="B753" s="56"/>
      <c r="C753" s="16"/>
      <c r="D753" s="16"/>
      <c r="E753" s="16"/>
      <c r="F753" s="74">
        <v>0</v>
      </c>
      <c r="G753" s="61">
        <f t="shared" si="11"/>
        <v>0</v>
      </c>
    </row>
    <row r="754" spans="1:7" ht="24">
      <c r="A754" s="6" t="s">
        <v>949</v>
      </c>
      <c r="B754" s="7"/>
      <c r="C754" s="8">
        <v>205</v>
      </c>
      <c r="D754" s="9">
        <v>2389907022</v>
      </c>
      <c r="E754" s="10">
        <v>179</v>
      </c>
      <c r="F754" s="74">
        <v>30553.122880941501</v>
      </c>
      <c r="G754" s="61">
        <f t="shared" si="11"/>
        <v>32080.779024988577</v>
      </c>
    </row>
    <row r="755" spans="1:7">
      <c r="A755" s="103" t="s">
        <v>950</v>
      </c>
      <c r="B755" s="124"/>
      <c r="C755" s="8">
        <v>1</v>
      </c>
      <c r="D755" s="9">
        <v>2389906593</v>
      </c>
      <c r="E755" s="10">
        <v>0.89700000000000002</v>
      </c>
      <c r="F755" s="74">
        <v>229.61242911035544</v>
      </c>
      <c r="G755" s="61">
        <f t="shared" si="11"/>
        <v>241.0930505658732</v>
      </c>
    </row>
    <row r="756" spans="1:7">
      <c r="A756" s="103"/>
      <c r="B756" s="124"/>
      <c r="C756" s="8">
        <v>10</v>
      </c>
      <c r="D756" s="9">
        <v>2389906853</v>
      </c>
      <c r="E756" s="10">
        <v>9.3699999999999992</v>
      </c>
      <c r="F756" s="74">
        <v>1978.3376548457179</v>
      </c>
      <c r="G756" s="61">
        <f t="shared" si="11"/>
        <v>2077.2545375880036</v>
      </c>
    </row>
    <row r="757" spans="1:7">
      <c r="A757" s="103"/>
      <c r="B757" s="124"/>
      <c r="C757" s="8">
        <v>205</v>
      </c>
      <c r="D757" s="9">
        <v>2389906688</v>
      </c>
      <c r="E757" s="10">
        <v>184</v>
      </c>
      <c r="F757" s="74">
        <v>34379.551429587191</v>
      </c>
      <c r="G757" s="61">
        <f t="shared" si="11"/>
        <v>36098.529001066549</v>
      </c>
    </row>
    <row r="758" spans="1:7">
      <c r="A758" s="103"/>
      <c r="B758" s="124"/>
      <c r="C758" s="8">
        <v>1000</v>
      </c>
      <c r="D758" s="9">
        <v>2389906689</v>
      </c>
      <c r="E758" s="10">
        <v>898</v>
      </c>
      <c r="F758" s="74">
        <v>167787.15860744179</v>
      </c>
      <c r="G758" s="61">
        <f t="shared" si="11"/>
        <v>176176.51653781388</v>
      </c>
    </row>
    <row r="759" spans="1:7">
      <c r="A759" s="103"/>
      <c r="B759" s="124"/>
      <c r="C759" s="8">
        <v>205</v>
      </c>
      <c r="D759" s="9">
        <v>253721821</v>
      </c>
      <c r="E759" s="10">
        <v>184</v>
      </c>
      <c r="F759" s="74">
        <v>34379.551429587191</v>
      </c>
      <c r="G759" s="61">
        <f t="shared" si="11"/>
        <v>36098.529001066549</v>
      </c>
    </row>
    <row r="760" spans="1:7">
      <c r="A760" s="103"/>
      <c r="B760" s="124"/>
      <c r="C760" s="8">
        <v>1000</v>
      </c>
      <c r="D760" s="9">
        <v>253721827</v>
      </c>
      <c r="E760" s="10">
        <v>898</v>
      </c>
      <c r="F760" s="74">
        <v>167787.15860744179</v>
      </c>
      <c r="G760" s="61">
        <f t="shared" si="11"/>
        <v>176176.51653781388</v>
      </c>
    </row>
    <row r="761" spans="1:7" ht="12" customHeight="1">
      <c r="A761" s="103" t="s">
        <v>951</v>
      </c>
      <c r="B761" s="124" t="s">
        <v>952</v>
      </c>
      <c r="C761" s="8">
        <v>20</v>
      </c>
      <c r="D761" s="9">
        <v>253720018</v>
      </c>
      <c r="E761" s="10">
        <v>17.989999999999998</v>
      </c>
      <c r="F761" s="74">
        <v>5878.0668139440741</v>
      </c>
      <c r="G761" s="61">
        <f t="shared" si="11"/>
        <v>6171.970154641278</v>
      </c>
    </row>
    <row r="762" spans="1:7">
      <c r="A762" s="103"/>
      <c r="B762" s="124"/>
      <c r="C762" s="8">
        <v>205</v>
      </c>
      <c r="D762" s="9">
        <v>253720123</v>
      </c>
      <c r="E762" s="10">
        <v>180</v>
      </c>
      <c r="F762" s="74">
        <v>49841.815439365251</v>
      </c>
      <c r="G762" s="61">
        <f t="shared" si="11"/>
        <v>52333.906211333517</v>
      </c>
    </row>
    <row r="763" spans="1:7" ht="36">
      <c r="A763" s="6" t="s">
        <v>953</v>
      </c>
      <c r="B763" s="5" t="s">
        <v>952</v>
      </c>
      <c r="C763" s="8">
        <v>205</v>
      </c>
      <c r="D763" s="9">
        <v>253720124</v>
      </c>
      <c r="E763" s="10">
        <v>181</v>
      </c>
      <c r="F763" s="74">
        <v>56070.27915296032</v>
      </c>
      <c r="G763" s="61">
        <f t="shared" si="11"/>
        <v>58873.793110608334</v>
      </c>
    </row>
    <row r="764" spans="1:7" ht="36">
      <c r="A764" s="6" t="s">
        <v>954</v>
      </c>
      <c r="B764" s="5" t="s">
        <v>952</v>
      </c>
      <c r="C764" s="8">
        <v>205</v>
      </c>
      <c r="D764" s="9">
        <v>253720125</v>
      </c>
      <c r="E764" s="10">
        <v>183</v>
      </c>
      <c r="F764" s="74">
        <v>58787.545862435371</v>
      </c>
      <c r="G764" s="61">
        <f t="shared" si="11"/>
        <v>61726.923155557139</v>
      </c>
    </row>
    <row r="765" spans="1:7" ht="24">
      <c r="A765" s="6" t="s">
        <v>955</v>
      </c>
      <c r="B765" s="5" t="s">
        <v>956</v>
      </c>
      <c r="C765" s="8">
        <v>205</v>
      </c>
      <c r="D765" s="9">
        <v>253720126</v>
      </c>
      <c r="E765" s="10">
        <v>184</v>
      </c>
      <c r="F765" s="74">
        <v>58767.507805299814</v>
      </c>
      <c r="G765" s="61">
        <f t="shared" si="11"/>
        <v>61705.883195564806</v>
      </c>
    </row>
    <row r="766" spans="1:7" ht="24">
      <c r="A766" s="6" t="s">
        <v>957</v>
      </c>
      <c r="B766" s="5" t="s">
        <v>956</v>
      </c>
      <c r="C766" s="8">
        <v>205</v>
      </c>
      <c r="D766" s="9">
        <v>253720127</v>
      </c>
      <c r="E766" s="10">
        <v>184</v>
      </c>
      <c r="F766" s="74">
        <v>59162.001857646981</v>
      </c>
      <c r="G766" s="61">
        <f t="shared" si="11"/>
        <v>62120.10195052933</v>
      </c>
    </row>
    <row r="767" spans="1:7">
      <c r="A767" s="6" t="s">
        <v>958</v>
      </c>
      <c r="B767" s="5" t="s">
        <v>959</v>
      </c>
      <c r="C767" s="8">
        <v>205</v>
      </c>
      <c r="D767" s="9">
        <v>253721835</v>
      </c>
      <c r="E767" s="10">
        <v>184</v>
      </c>
      <c r="F767" s="74">
        <v>60322.956461182992</v>
      </c>
      <c r="G767" s="61">
        <f t="shared" si="11"/>
        <v>63339.104284242145</v>
      </c>
    </row>
    <row r="768" spans="1:7">
      <c r="A768" s="6" t="s">
        <v>960</v>
      </c>
      <c r="B768" s="7"/>
      <c r="C768" s="8">
        <v>205</v>
      </c>
      <c r="D768" s="9">
        <v>253720036</v>
      </c>
      <c r="E768" s="10">
        <v>185</v>
      </c>
      <c r="F768" s="74">
        <v>60322.956461182992</v>
      </c>
      <c r="G768" s="61">
        <f t="shared" si="11"/>
        <v>63339.104284242145</v>
      </c>
    </row>
    <row r="769" spans="1:7">
      <c r="A769" s="6" t="s">
        <v>961</v>
      </c>
      <c r="B769" s="7"/>
      <c r="C769" s="8">
        <v>205</v>
      </c>
      <c r="D769" s="9">
        <v>2389907066</v>
      </c>
      <c r="E769" s="10">
        <v>186</v>
      </c>
      <c r="F769" s="74">
        <v>65348.088792663948</v>
      </c>
      <c r="G769" s="61">
        <f t="shared" si="11"/>
        <v>68615.493232297144</v>
      </c>
    </row>
    <row r="770" spans="1:7">
      <c r="A770" s="6" t="s">
        <v>962</v>
      </c>
      <c r="B770" s="7"/>
      <c r="C770" s="8">
        <v>205</v>
      </c>
      <c r="D770" s="9">
        <v>2389906965</v>
      </c>
      <c r="E770" s="10">
        <v>178</v>
      </c>
      <c r="F770" s="74">
        <v>60112.859460653061</v>
      </c>
      <c r="G770" s="61">
        <f t="shared" si="11"/>
        <v>63118.502433685717</v>
      </c>
    </row>
    <row r="771" spans="1:7" ht="12" customHeight="1">
      <c r="A771" s="103" t="s">
        <v>963</v>
      </c>
      <c r="B771" s="124" t="s">
        <v>964</v>
      </c>
      <c r="C771" s="8">
        <v>20</v>
      </c>
      <c r="D771" s="9">
        <v>253720017</v>
      </c>
      <c r="E771" s="10">
        <v>17.59</v>
      </c>
      <c r="F771" s="74">
        <v>6404.590071730725</v>
      </c>
      <c r="G771" s="61">
        <f t="shared" si="11"/>
        <v>6724.8195753172613</v>
      </c>
    </row>
    <row r="772" spans="1:7">
      <c r="A772" s="103"/>
      <c r="B772" s="124"/>
      <c r="C772" s="8">
        <v>205</v>
      </c>
      <c r="D772" s="9">
        <v>253720128</v>
      </c>
      <c r="E772" s="10">
        <v>177</v>
      </c>
      <c r="F772" s="74">
        <v>54615.606069335343</v>
      </c>
      <c r="G772" s="61">
        <f t="shared" ref="G772:G835" si="12">F772+F772*5%</f>
        <v>57346.38637280211</v>
      </c>
    </row>
    <row r="773" spans="1:7" ht="24">
      <c r="A773" s="6" t="s">
        <v>965</v>
      </c>
      <c r="B773" s="5" t="s">
        <v>964</v>
      </c>
      <c r="C773" s="8">
        <v>205</v>
      </c>
      <c r="D773" s="9">
        <v>253720129</v>
      </c>
      <c r="E773" s="10">
        <v>178</v>
      </c>
      <c r="F773" s="74">
        <v>60826.108275527702</v>
      </c>
      <c r="G773" s="61">
        <f t="shared" si="12"/>
        <v>63867.413689304085</v>
      </c>
    </row>
    <row r="774" spans="1:7" ht="12" customHeight="1">
      <c r="A774" s="103" t="s">
        <v>966</v>
      </c>
      <c r="B774" s="124" t="s">
        <v>967</v>
      </c>
      <c r="C774" s="8">
        <v>1</v>
      </c>
      <c r="D774" s="9">
        <v>253721871</v>
      </c>
      <c r="E774" s="10">
        <v>0.87</v>
      </c>
      <c r="F774" s="74">
        <v>422.04488217363837</v>
      </c>
      <c r="G774" s="61">
        <f t="shared" si="12"/>
        <v>443.1471262823203</v>
      </c>
    </row>
    <row r="775" spans="1:7">
      <c r="A775" s="103"/>
      <c r="B775" s="124"/>
      <c r="C775" s="8">
        <v>205</v>
      </c>
      <c r="D775" s="9">
        <v>253720130</v>
      </c>
      <c r="E775" s="10">
        <v>179</v>
      </c>
      <c r="F775" s="74">
        <v>63382.862579982604</v>
      </c>
      <c r="G775" s="61">
        <f t="shared" si="12"/>
        <v>66552.005708981742</v>
      </c>
    </row>
    <row r="776" spans="1:7" ht="24">
      <c r="A776" s="6" t="s">
        <v>968</v>
      </c>
      <c r="B776" s="5" t="s">
        <v>969</v>
      </c>
      <c r="C776" s="8">
        <v>205</v>
      </c>
      <c r="D776" s="9">
        <v>253720131</v>
      </c>
      <c r="E776" s="10">
        <v>180</v>
      </c>
      <c r="F776" s="74">
        <v>68182.480960273097</v>
      </c>
      <c r="G776" s="61">
        <f t="shared" si="12"/>
        <v>71591.605008286744</v>
      </c>
    </row>
    <row r="777" spans="1:7" ht="12" customHeight="1">
      <c r="A777" s="103" t="s">
        <v>970</v>
      </c>
      <c r="B777" s="124" t="s">
        <v>971</v>
      </c>
      <c r="C777" s="8">
        <v>20</v>
      </c>
      <c r="D777" s="9">
        <v>253720019</v>
      </c>
      <c r="E777" s="10">
        <v>17.46</v>
      </c>
      <c r="F777" s="74">
        <v>16608.855291835211</v>
      </c>
      <c r="G777" s="61">
        <f t="shared" si="12"/>
        <v>17439.298056426971</v>
      </c>
    </row>
    <row r="778" spans="1:7">
      <c r="A778" s="103"/>
      <c r="B778" s="124"/>
      <c r="C778" s="8">
        <v>205</v>
      </c>
      <c r="D778" s="9">
        <v>253721840</v>
      </c>
      <c r="E778" s="10">
        <v>175</v>
      </c>
      <c r="F778" s="74">
        <v>141075.46916298571</v>
      </c>
      <c r="G778" s="61">
        <f t="shared" si="12"/>
        <v>148129.242621135</v>
      </c>
    </row>
    <row r="779" spans="1:7" ht="12" customHeight="1">
      <c r="A779" s="103" t="s">
        <v>972</v>
      </c>
      <c r="B779" s="124" t="s">
        <v>971</v>
      </c>
      <c r="C779" s="8">
        <v>20</v>
      </c>
      <c r="D779" s="9">
        <v>253720020</v>
      </c>
      <c r="E779" s="10">
        <v>17.670000000000002</v>
      </c>
      <c r="F779" s="74">
        <v>22745.440960040378</v>
      </c>
      <c r="G779" s="61">
        <f t="shared" si="12"/>
        <v>23882.713008042396</v>
      </c>
    </row>
    <row r="780" spans="1:7">
      <c r="A780" s="103"/>
      <c r="B780" s="124"/>
      <c r="C780" s="8">
        <v>205</v>
      </c>
      <c r="D780" s="9">
        <v>253721842</v>
      </c>
      <c r="E780" s="10">
        <v>177</v>
      </c>
      <c r="F780" s="74">
        <v>193085.23735178591</v>
      </c>
      <c r="G780" s="61">
        <f t="shared" si="12"/>
        <v>202739.4992193752</v>
      </c>
    </row>
    <row r="781" spans="1:7">
      <c r="A781" s="51" t="s">
        <v>973</v>
      </c>
      <c r="B781" s="57"/>
      <c r="C781" s="5"/>
      <c r="D781" s="5"/>
      <c r="E781" s="5"/>
      <c r="F781" s="74">
        <v>0</v>
      </c>
      <c r="G781" s="61">
        <f t="shared" si="12"/>
        <v>0</v>
      </c>
    </row>
    <row r="782" spans="1:7">
      <c r="A782" s="103" t="s">
        <v>974</v>
      </c>
      <c r="B782" s="124"/>
      <c r="C782" s="8">
        <v>18</v>
      </c>
      <c r="D782" s="9">
        <v>253730017</v>
      </c>
      <c r="E782" s="10">
        <v>15</v>
      </c>
      <c r="F782" s="74">
        <v>15565.094359882178</v>
      </c>
      <c r="G782" s="61">
        <f t="shared" si="12"/>
        <v>16343.349077876286</v>
      </c>
    </row>
    <row r="783" spans="1:7">
      <c r="A783" s="103"/>
      <c r="B783" s="124"/>
      <c r="C783" s="8">
        <v>205</v>
      </c>
      <c r="D783" s="9">
        <v>253730018</v>
      </c>
      <c r="E783" s="10">
        <v>172</v>
      </c>
      <c r="F783" s="74">
        <v>151254.02428812059</v>
      </c>
      <c r="G783" s="61">
        <f t="shared" si="12"/>
        <v>158816.72550252662</v>
      </c>
    </row>
    <row r="784" spans="1:7">
      <c r="A784" s="6" t="s">
        <v>975</v>
      </c>
      <c r="B784" s="7"/>
      <c r="C784" s="8">
        <v>205</v>
      </c>
      <c r="D784" s="9">
        <v>253730019</v>
      </c>
      <c r="E784" s="10">
        <v>180</v>
      </c>
      <c r="F784" s="74">
        <v>62769.681885790087</v>
      </c>
      <c r="G784" s="61">
        <f t="shared" si="12"/>
        <v>65908.16598007959</v>
      </c>
    </row>
    <row r="785" spans="1:7">
      <c r="A785" s="51" t="s">
        <v>976</v>
      </c>
      <c r="B785" s="57"/>
      <c r="C785" s="5"/>
      <c r="D785" s="5"/>
      <c r="E785" s="5"/>
      <c r="F785" s="74">
        <v>0</v>
      </c>
      <c r="G785" s="61">
        <f t="shared" si="12"/>
        <v>0</v>
      </c>
    </row>
    <row r="786" spans="1:7" ht="12" customHeight="1">
      <c r="A786" s="103" t="s">
        <v>977</v>
      </c>
      <c r="B786" s="124" t="s">
        <v>978</v>
      </c>
      <c r="C786" s="8">
        <v>205</v>
      </c>
      <c r="D786" s="9">
        <v>253490213</v>
      </c>
      <c r="E786" s="10">
        <v>184</v>
      </c>
      <c r="F786" s="74">
        <v>62093.006958552323</v>
      </c>
      <c r="G786" s="61">
        <f t="shared" si="12"/>
        <v>65197.657306479938</v>
      </c>
    </row>
    <row r="787" spans="1:7">
      <c r="A787" s="103"/>
      <c r="B787" s="124"/>
      <c r="C787" s="8">
        <v>1000</v>
      </c>
      <c r="D787" s="9">
        <v>253490222</v>
      </c>
      <c r="E787" s="10">
        <v>885</v>
      </c>
      <c r="F787" s="74">
        <v>298653.86499086308</v>
      </c>
      <c r="G787" s="61">
        <f t="shared" si="12"/>
        <v>313586.55824040622</v>
      </c>
    </row>
    <row r="788" spans="1:7">
      <c r="A788" s="103" t="s">
        <v>979</v>
      </c>
      <c r="B788" s="124"/>
      <c r="C788" s="8">
        <v>205</v>
      </c>
      <c r="D788" s="9">
        <v>253490307</v>
      </c>
      <c r="E788" s="10">
        <v>183</v>
      </c>
      <c r="F788" s="74">
        <v>76590.105687705363</v>
      </c>
      <c r="G788" s="61">
        <f t="shared" si="12"/>
        <v>80419.610972090624</v>
      </c>
    </row>
    <row r="789" spans="1:7">
      <c r="A789" s="103"/>
      <c r="B789" s="124"/>
      <c r="C789" s="8">
        <v>1000</v>
      </c>
      <c r="D789" s="9">
        <v>253490224</v>
      </c>
      <c r="E789" s="10">
        <v>891</v>
      </c>
      <c r="F789" s="74">
        <v>372905.92441390973</v>
      </c>
      <c r="G789" s="61">
        <f t="shared" si="12"/>
        <v>391551.22063460521</v>
      </c>
    </row>
    <row r="790" spans="1:7" ht="12" customHeight="1">
      <c r="A790" s="103" t="s">
        <v>980</v>
      </c>
      <c r="B790" s="124" t="s">
        <v>978</v>
      </c>
      <c r="C790" s="8">
        <v>205</v>
      </c>
      <c r="D790" s="9">
        <v>253490214</v>
      </c>
      <c r="E790" s="10">
        <v>184</v>
      </c>
      <c r="F790" s="74">
        <v>63825.088073087798</v>
      </c>
      <c r="G790" s="61">
        <f t="shared" si="12"/>
        <v>67016.342476742182</v>
      </c>
    </row>
    <row r="791" spans="1:7">
      <c r="A791" s="103"/>
      <c r="B791" s="124"/>
      <c r="C791" s="8">
        <v>1000</v>
      </c>
      <c r="D791" s="9">
        <v>253490212</v>
      </c>
      <c r="E791" s="10">
        <v>885</v>
      </c>
      <c r="F791" s="74">
        <v>306984.79861240595</v>
      </c>
      <c r="G791" s="61">
        <f t="shared" si="12"/>
        <v>322334.03854302625</v>
      </c>
    </row>
    <row r="792" spans="1:7">
      <c r="A792" s="51" t="s">
        <v>981</v>
      </c>
      <c r="B792" s="56"/>
      <c r="C792" s="16"/>
      <c r="D792" s="16"/>
      <c r="E792" s="16"/>
      <c r="F792" s="74">
        <v>0</v>
      </c>
      <c r="G792" s="61">
        <f t="shared" si="12"/>
        <v>0</v>
      </c>
    </row>
    <row r="793" spans="1:7">
      <c r="A793" s="103" t="s">
        <v>982</v>
      </c>
      <c r="B793" s="124"/>
      <c r="C793" s="8">
        <v>205</v>
      </c>
      <c r="D793" s="9">
        <v>2389901154</v>
      </c>
      <c r="E793" s="10">
        <v>185</v>
      </c>
      <c r="F793" s="74">
        <v>46363.130806128363</v>
      </c>
      <c r="G793" s="61">
        <f t="shared" si="12"/>
        <v>48681.287346434779</v>
      </c>
    </row>
    <row r="794" spans="1:7">
      <c r="A794" s="103"/>
      <c r="B794" s="124"/>
      <c r="C794" s="8">
        <v>1000</v>
      </c>
      <c r="D794" s="9">
        <v>2389900695</v>
      </c>
      <c r="E794" s="10">
        <v>902</v>
      </c>
      <c r="F794" s="74">
        <v>226051.58911960968</v>
      </c>
      <c r="G794" s="61">
        <f t="shared" si="12"/>
        <v>237354.16857559016</v>
      </c>
    </row>
    <row r="795" spans="1:7">
      <c r="A795" s="6" t="s">
        <v>983</v>
      </c>
      <c r="B795" s="7"/>
      <c r="C795" s="8">
        <v>205</v>
      </c>
      <c r="D795" s="9">
        <v>2389901155</v>
      </c>
      <c r="E795" s="10">
        <v>186</v>
      </c>
      <c r="F795" s="74">
        <v>51686.537089502257</v>
      </c>
      <c r="G795" s="61">
        <f t="shared" si="12"/>
        <v>54270.863943977369</v>
      </c>
    </row>
    <row r="796" spans="1:7">
      <c r="A796" s="6" t="s">
        <v>984</v>
      </c>
      <c r="B796" s="5" t="s">
        <v>985</v>
      </c>
      <c r="C796" s="8">
        <v>1000</v>
      </c>
      <c r="D796" s="9">
        <v>2389900696</v>
      </c>
      <c r="E796" s="10">
        <v>878</v>
      </c>
      <c r="F796" s="74">
        <v>195243.94235022512</v>
      </c>
      <c r="G796" s="61">
        <f t="shared" si="12"/>
        <v>205006.13946773636</v>
      </c>
    </row>
    <row r="797" spans="1:7">
      <c r="A797" s="6" t="s">
        <v>986</v>
      </c>
      <c r="B797" s="7" t="s">
        <v>985</v>
      </c>
      <c r="C797" s="8">
        <v>205</v>
      </c>
      <c r="D797" s="9">
        <v>2389906444</v>
      </c>
      <c r="E797" s="10">
        <v>183</v>
      </c>
      <c r="F797" s="74">
        <v>48370.645914404464</v>
      </c>
      <c r="G797" s="61">
        <f t="shared" si="12"/>
        <v>50789.178210124686</v>
      </c>
    </row>
    <row r="798" spans="1:7">
      <c r="A798" s="103" t="s">
        <v>987</v>
      </c>
      <c r="B798" s="124" t="s">
        <v>985</v>
      </c>
      <c r="C798" s="8">
        <v>205</v>
      </c>
      <c r="D798" s="9">
        <v>2389906428</v>
      </c>
      <c r="E798" s="10">
        <v>183</v>
      </c>
      <c r="F798" s="74">
        <v>51856.001145533424</v>
      </c>
      <c r="G798" s="61">
        <f t="shared" si="12"/>
        <v>54448.801202810093</v>
      </c>
    </row>
    <row r="799" spans="1:7">
      <c r="A799" s="103"/>
      <c r="B799" s="124"/>
      <c r="C799" s="8">
        <v>1000</v>
      </c>
      <c r="D799" s="9">
        <v>2389900698</v>
      </c>
      <c r="E799" s="10">
        <v>899</v>
      </c>
      <c r="F799" s="74">
        <v>254746.14770401397</v>
      </c>
      <c r="G799" s="61">
        <f t="shared" si="12"/>
        <v>267483.45508921467</v>
      </c>
    </row>
    <row r="800" spans="1:7" ht="48">
      <c r="A800" s="6" t="s">
        <v>988</v>
      </c>
      <c r="B800" s="5" t="s">
        <v>989</v>
      </c>
      <c r="C800" s="8">
        <v>205</v>
      </c>
      <c r="D800" s="9">
        <v>2389906778</v>
      </c>
      <c r="E800" s="10">
        <v>181</v>
      </c>
      <c r="F800" s="74">
        <v>46452.741931158722</v>
      </c>
      <c r="G800" s="61">
        <f t="shared" si="12"/>
        <v>48775.379027716655</v>
      </c>
    </row>
    <row r="801" spans="1:7" ht="48">
      <c r="A801" s="6" t="s">
        <v>990</v>
      </c>
      <c r="B801" s="5" t="s">
        <v>989</v>
      </c>
      <c r="C801" s="8">
        <v>205</v>
      </c>
      <c r="D801" s="9">
        <v>2389906780</v>
      </c>
      <c r="E801" s="10">
        <v>182</v>
      </c>
      <c r="F801" s="74">
        <v>48703.80957983643</v>
      </c>
      <c r="G801" s="61">
        <f t="shared" si="12"/>
        <v>51139.000058828249</v>
      </c>
    </row>
    <row r="802" spans="1:7" ht="12" customHeight="1">
      <c r="A802" s="103" t="s">
        <v>991</v>
      </c>
      <c r="B802" s="124" t="s">
        <v>989</v>
      </c>
      <c r="C802" s="8">
        <v>205</v>
      </c>
      <c r="D802" s="9">
        <v>2389906782</v>
      </c>
      <c r="E802" s="10">
        <v>183</v>
      </c>
      <c r="F802" s="74">
        <v>50656.93376942633</v>
      </c>
      <c r="G802" s="61">
        <f t="shared" si="12"/>
        <v>53189.78045789765</v>
      </c>
    </row>
    <row r="803" spans="1:7">
      <c r="A803" s="103"/>
      <c r="B803" s="124"/>
      <c r="C803" s="8">
        <v>1000</v>
      </c>
      <c r="D803" s="9">
        <v>2389906783</v>
      </c>
      <c r="E803" s="10">
        <v>891</v>
      </c>
      <c r="F803" s="74">
        <v>246641.13654950197</v>
      </c>
      <c r="G803" s="61">
        <f t="shared" si="12"/>
        <v>258973.19337697705</v>
      </c>
    </row>
    <row r="804" spans="1:7" ht="48">
      <c r="A804" s="6" t="s">
        <v>992</v>
      </c>
      <c r="B804" s="5" t="s">
        <v>989</v>
      </c>
      <c r="C804" s="8">
        <v>205</v>
      </c>
      <c r="D804" s="9">
        <v>2389906784</v>
      </c>
      <c r="E804" s="10">
        <v>183</v>
      </c>
      <c r="F804" s="74">
        <v>55923.689315181364</v>
      </c>
      <c r="G804" s="61">
        <f t="shared" si="12"/>
        <v>58719.873780940434</v>
      </c>
    </row>
    <row r="805" spans="1:7" ht="48">
      <c r="A805" s="6" t="s">
        <v>993</v>
      </c>
      <c r="B805" s="5" t="s">
        <v>989</v>
      </c>
      <c r="C805" s="8">
        <v>205</v>
      </c>
      <c r="D805" s="9">
        <v>2389906786</v>
      </c>
      <c r="E805" s="10">
        <v>184</v>
      </c>
      <c r="F805" s="74">
        <v>56482.926208333185</v>
      </c>
      <c r="G805" s="61">
        <f t="shared" si="12"/>
        <v>59307.072518749846</v>
      </c>
    </row>
    <row r="806" spans="1:7">
      <c r="A806" s="51" t="s">
        <v>994</v>
      </c>
      <c r="B806" s="56"/>
      <c r="C806" s="16"/>
      <c r="D806" s="16"/>
      <c r="E806" s="16"/>
      <c r="F806" s="74">
        <v>0</v>
      </c>
      <c r="G806" s="61">
        <f t="shared" si="12"/>
        <v>0</v>
      </c>
    </row>
    <row r="807" spans="1:7" ht="12" customHeight="1">
      <c r="A807" s="103" t="s">
        <v>995</v>
      </c>
      <c r="B807" s="124" t="s">
        <v>996</v>
      </c>
      <c r="C807" s="8">
        <v>20</v>
      </c>
      <c r="D807" s="9">
        <v>253420277</v>
      </c>
      <c r="E807" s="10">
        <v>17.72</v>
      </c>
      <c r="F807" s="74">
        <v>7000.8007832345274</v>
      </c>
      <c r="G807" s="61">
        <f t="shared" si="12"/>
        <v>7350.8408223962542</v>
      </c>
    </row>
    <row r="808" spans="1:7">
      <c r="A808" s="103"/>
      <c r="B808" s="124"/>
      <c r="C808" s="8">
        <v>205</v>
      </c>
      <c r="D808" s="9">
        <v>253420099</v>
      </c>
      <c r="E808" s="10">
        <v>178</v>
      </c>
      <c r="F808" s="74">
        <v>59596.670400951996</v>
      </c>
      <c r="G808" s="61">
        <f t="shared" si="12"/>
        <v>62576.503920999596</v>
      </c>
    </row>
    <row r="809" spans="1:7" ht="12" customHeight="1">
      <c r="A809" s="103" t="s">
        <v>997</v>
      </c>
      <c r="B809" s="124" t="s">
        <v>998</v>
      </c>
      <c r="C809" s="8">
        <v>20</v>
      </c>
      <c r="D809" s="9">
        <v>253420041</v>
      </c>
      <c r="E809" s="10">
        <v>18</v>
      </c>
      <c r="F809" s="74">
        <v>6460.7118176097538</v>
      </c>
      <c r="G809" s="61">
        <f t="shared" si="12"/>
        <v>6783.7474084902415</v>
      </c>
    </row>
    <row r="810" spans="1:7">
      <c r="A810" s="103"/>
      <c r="B810" s="124"/>
      <c r="C810" s="8">
        <v>205</v>
      </c>
      <c r="D810" s="9">
        <v>253420151</v>
      </c>
      <c r="E810" s="10">
        <v>181</v>
      </c>
      <c r="F810" s="74">
        <v>55055.971703736606</v>
      </c>
      <c r="G810" s="61">
        <f t="shared" si="12"/>
        <v>57808.770288923435</v>
      </c>
    </row>
    <row r="811" spans="1:7" ht="48">
      <c r="A811" s="6" t="s">
        <v>999</v>
      </c>
      <c r="B811" s="5" t="s">
        <v>1000</v>
      </c>
      <c r="C811" s="8">
        <v>205</v>
      </c>
      <c r="D811" s="9">
        <v>253420152</v>
      </c>
      <c r="E811" s="10">
        <v>184</v>
      </c>
      <c r="F811" s="74">
        <v>63309.806850573965</v>
      </c>
      <c r="G811" s="61">
        <f t="shared" si="12"/>
        <v>66475.29719310267</v>
      </c>
    </row>
    <row r="812" spans="1:7">
      <c r="A812" s="51" t="s">
        <v>1001</v>
      </c>
      <c r="B812" s="56"/>
      <c r="C812" s="16"/>
      <c r="D812" s="16"/>
      <c r="E812" s="16"/>
      <c r="F812" s="74">
        <v>0</v>
      </c>
      <c r="G812" s="61">
        <f t="shared" si="12"/>
        <v>0</v>
      </c>
    </row>
    <row r="813" spans="1:7">
      <c r="A813" s="6" t="s">
        <v>1002</v>
      </c>
      <c r="B813" s="7"/>
      <c r="C813" s="8">
        <v>205</v>
      </c>
      <c r="D813" s="9">
        <v>2389907155</v>
      </c>
      <c r="E813" s="10">
        <v>181</v>
      </c>
      <c r="F813" s="74">
        <v>52944.040447012179</v>
      </c>
      <c r="G813" s="61">
        <f t="shared" si="12"/>
        <v>55591.242469362791</v>
      </c>
    </row>
    <row r="814" spans="1:7">
      <c r="A814" s="6" t="s">
        <v>1003</v>
      </c>
      <c r="B814" s="7"/>
      <c r="C814" s="8">
        <v>205</v>
      </c>
      <c r="D814" s="9">
        <v>2389906420</v>
      </c>
      <c r="E814" s="10">
        <v>179</v>
      </c>
      <c r="F814" s="74">
        <v>44440.438024856798</v>
      </c>
      <c r="G814" s="61">
        <f t="shared" si="12"/>
        <v>46662.45992609964</v>
      </c>
    </row>
    <row r="815" spans="1:7">
      <c r="A815" s="51" t="s">
        <v>586</v>
      </c>
      <c r="B815" s="56"/>
      <c r="C815" s="16"/>
      <c r="D815" s="16"/>
      <c r="E815" s="16"/>
      <c r="F815" s="74">
        <v>0</v>
      </c>
      <c r="G815" s="61">
        <f t="shared" si="12"/>
        <v>0</v>
      </c>
    </row>
    <row r="816" spans="1:7">
      <c r="A816" s="103" t="s">
        <v>1004</v>
      </c>
      <c r="B816" s="124"/>
      <c r="C816" s="8">
        <v>1</v>
      </c>
      <c r="D816" s="9">
        <v>2389907054</v>
      </c>
      <c r="E816" s="10">
        <v>0.876</v>
      </c>
      <c r="F816" s="74">
        <v>313.04632434310827</v>
      </c>
      <c r="G816" s="61">
        <f t="shared" si="12"/>
        <v>328.6986405602637</v>
      </c>
    </row>
    <row r="817" spans="1:7">
      <c r="A817" s="103"/>
      <c r="B817" s="124"/>
      <c r="C817" s="8">
        <v>205</v>
      </c>
      <c r="D817" s="9">
        <v>2389906968</v>
      </c>
      <c r="E817" s="10">
        <v>180</v>
      </c>
      <c r="F817" s="74">
        <v>47366.286933608535</v>
      </c>
      <c r="G817" s="61">
        <f t="shared" si="12"/>
        <v>49734.60128028896</v>
      </c>
    </row>
    <row r="818" spans="1:7">
      <c r="A818" s="103" t="s">
        <v>1005</v>
      </c>
      <c r="B818" s="124"/>
      <c r="C818" s="8">
        <v>1</v>
      </c>
      <c r="D818" s="8">
        <v>253990013</v>
      </c>
      <c r="E818" s="10">
        <v>0.86899999999999999</v>
      </c>
      <c r="F818" s="74">
        <v>300.96312530289612</v>
      </c>
      <c r="G818" s="61">
        <f t="shared" si="12"/>
        <v>316.01128156804094</v>
      </c>
    </row>
    <row r="819" spans="1:7">
      <c r="A819" s="103"/>
      <c r="B819" s="124"/>
      <c r="C819" s="8">
        <v>20</v>
      </c>
      <c r="D819" s="8">
        <v>253990014</v>
      </c>
      <c r="E819" s="10">
        <v>17.75</v>
      </c>
      <c r="F819" s="74">
        <v>5294.8457069281376</v>
      </c>
      <c r="G819" s="61">
        <f t="shared" si="12"/>
        <v>5559.5879922745444</v>
      </c>
    </row>
    <row r="820" spans="1:7">
      <c r="A820" s="103"/>
      <c r="B820" s="124"/>
      <c r="C820" s="8">
        <v>50</v>
      </c>
      <c r="D820" s="8">
        <v>253990015</v>
      </c>
      <c r="E820" s="10">
        <v>41.29</v>
      </c>
      <c r="F820" s="74">
        <v>11377.434011486204</v>
      </c>
      <c r="G820" s="61">
        <f t="shared" si="12"/>
        <v>11946.305712060515</v>
      </c>
    </row>
    <row r="821" spans="1:7">
      <c r="A821" s="103"/>
      <c r="B821" s="124"/>
      <c r="C821" s="8">
        <v>205</v>
      </c>
      <c r="D821" s="8">
        <v>253990016</v>
      </c>
      <c r="E821" s="10">
        <v>178</v>
      </c>
      <c r="F821" s="74">
        <v>44997.972586928096</v>
      </c>
      <c r="G821" s="61">
        <f t="shared" si="12"/>
        <v>47247.8712162745</v>
      </c>
    </row>
    <row r="822" spans="1:7">
      <c r="A822" s="51" t="s">
        <v>1006</v>
      </c>
      <c r="B822" s="56"/>
      <c r="C822" s="16"/>
      <c r="D822" s="16"/>
      <c r="E822" s="16"/>
      <c r="F822" s="74">
        <v>0</v>
      </c>
      <c r="G822" s="61">
        <f t="shared" si="12"/>
        <v>0</v>
      </c>
    </row>
    <row r="823" spans="1:7">
      <c r="A823" s="103" t="s">
        <v>1007</v>
      </c>
      <c r="B823" s="124"/>
      <c r="C823" s="8">
        <v>205</v>
      </c>
      <c r="D823" s="9">
        <v>2389906449</v>
      </c>
      <c r="E823" s="10">
        <v>173</v>
      </c>
      <c r="F823" s="74">
        <v>44942.666444525159</v>
      </c>
      <c r="G823" s="61">
        <f t="shared" si="12"/>
        <v>47189.799766751414</v>
      </c>
    </row>
    <row r="824" spans="1:7">
      <c r="A824" s="103"/>
      <c r="B824" s="124"/>
      <c r="C824" s="8">
        <v>1000</v>
      </c>
      <c r="D824" s="9">
        <v>2389907268</v>
      </c>
      <c r="E824" s="10">
        <v>840</v>
      </c>
      <c r="F824" s="74">
        <v>218218.72724509327</v>
      </c>
      <c r="G824" s="61">
        <f t="shared" si="12"/>
        <v>229129.66360734793</v>
      </c>
    </row>
    <row r="825" spans="1:7">
      <c r="A825" s="103" t="s">
        <v>1008</v>
      </c>
      <c r="B825" s="124"/>
      <c r="C825" s="8">
        <v>205</v>
      </c>
      <c r="D825" s="9">
        <v>2389906427</v>
      </c>
      <c r="E825" s="10">
        <v>182</v>
      </c>
      <c r="F825" s="74">
        <v>47108.822424392121</v>
      </c>
      <c r="G825" s="61">
        <f t="shared" si="12"/>
        <v>49464.263545611728</v>
      </c>
    </row>
    <row r="826" spans="1:7">
      <c r="A826" s="103"/>
      <c r="B826" s="124"/>
      <c r="C826" s="8">
        <v>1000</v>
      </c>
      <c r="D826" s="9">
        <v>2389906572</v>
      </c>
      <c r="E826" s="10">
        <v>889</v>
      </c>
      <c r="F826" s="74">
        <v>230108.47876529998</v>
      </c>
      <c r="G826" s="61">
        <f t="shared" si="12"/>
        <v>241613.90270356499</v>
      </c>
    </row>
    <row r="827" spans="1:7">
      <c r="A827" s="51" t="s">
        <v>1009</v>
      </c>
      <c r="B827" s="57"/>
      <c r="C827" s="5"/>
      <c r="D827" s="5"/>
      <c r="E827" s="5"/>
      <c r="F827" s="74">
        <v>0</v>
      </c>
      <c r="G827" s="61">
        <f t="shared" si="12"/>
        <v>0</v>
      </c>
    </row>
    <row r="828" spans="1:7">
      <c r="A828" s="103" t="s">
        <v>1010</v>
      </c>
      <c r="B828" s="124"/>
      <c r="C828" s="8">
        <v>20</v>
      </c>
      <c r="D828" s="9">
        <v>253330005</v>
      </c>
      <c r="E828" s="10">
        <v>17.8</v>
      </c>
      <c r="F828" s="74">
        <v>5311.7404629837583</v>
      </c>
      <c r="G828" s="61">
        <f t="shared" si="12"/>
        <v>5577.3274861329464</v>
      </c>
    </row>
    <row r="829" spans="1:7">
      <c r="A829" s="103"/>
      <c r="B829" s="124"/>
      <c r="C829" s="8">
        <v>205</v>
      </c>
      <c r="D829" s="9">
        <v>253330006</v>
      </c>
      <c r="E829" s="10">
        <v>179</v>
      </c>
      <c r="F829" s="74">
        <v>45267.641538473275</v>
      </c>
      <c r="G829" s="61">
        <f t="shared" si="12"/>
        <v>47531.023615396938</v>
      </c>
    </row>
    <row r="830" spans="1:7">
      <c r="A830" s="103" t="s">
        <v>1011</v>
      </c>
      <c r="B830" s="124"/>
      <c r="C830" s="8">
        <v>20</v>
      </c>
      <c r="D830" s="9">
        <v>253330009</v>
      </c>
      <c r="E830" s="10">
        <v>17.899999999999999</v>
      </c>
      <c r="F830" s="74">
        <v>6009.2794142323273</v>
      </c>
      <c r="G830" s="61">
        <f t="shared" si="12"/>
        <v>6309.743384943944</v>
      </c>
    </row>
    <row r="831" spans="1:7">
      <c r="A831" s="103"/>
      <c r="B831" s="124"/>
      <c r="C831" s="8">
        <v>205</v>
      </c>
      <c r="D831" s="9">
        <v>253330008</v>
      </c>
      <c r="E831" s="10">
        <v>181</v>
      </c>
      <c r="F831" s="74">
        <v>51495.103398165476</v>
      </c>
      <c r="G831" s="61">
        <f t="shared" si="12"/>
        <v>54069.858568073752</v>
      </c>
    </row>
    <row r="832" spans="1:7">
      <c r="A832" s="103" t="s">
        <v>1012</v>
      </c>
      <c r="B832" s="124"/>
      <c r="C832" s="8">
        <v>20</v>
      </c>
      <c r="D832" s="9">
        <v>253330007</v>
      </c>
      <c r="E832" s="10">
        <v>18.2</v>
      </c>
      <c r="F832" s="74">
        <v>6223.1416238842958</v>
      </c>
      <c r="G832" s="61">
        <f t="shared" si="12"/>
        <v>6534.2987050785105</v>
      </c>
    </row>
    <row r="833" spans="1:7">
      <c r="A833" s="103"/>
      <c r="B833" s="124"/>
      <c r="C833" s="8">
        <v>205</v>
      </c>
      <c r="D833" s="9">
        <v>253330130</v>
      </c>
      <c r="E833" s="10">
        <v>182</v>
      </c>
      <c r="F833" s="74">
        <v>52738.488338002506</v>
      </c>
      <c r="G833" s="61">
        <f t="shared" si="12"/>
        <v>55375.412754902631</v>
      </c>
    </row>
    <row r="834" spans="1:7">
      <c r="A834" s="103"/>
      <c r="B834" s="124"/>
      <c r="C834" s="8">
        <v>205</v>
      </c>
      <c r="D834" s="9">
        <v>253330132</v>
      </c>
      <c r="E834" s="10">
        <v>184</v>
      </c>
      <c r="F834" s="74">
        <v>52738.488338002506</v>
      </c>
      <c r="G834" s="61">
        <f t="shared" si="12"/>
        <v>55375.412754902631</v>
      </c>
    </row>
    <row r="835" spans="1:7">
      <c r="A835" s="51" t="s">
        <v>1013</v>
      </c>
      <c r="B835" s="57"/>
      <c r="C835" s="5"/>
      <c r="D835" s="5"/>
      <c r="E835" s="5"/>
      <c r="F835" s="74">
        <v>0</v>
      </c>
      <c r="G835" s="61">
        <f t="shared" si="12"/>
        <v>0</v>
      </c>
    </row>
    <row r="836" spans="1:7">
      <c r="A836" s="103" t="s">
        <v>1014</v>
      </c>
      <c r="B836" s="124"/>
      <c r="C836" s="8">
        <v>18</v>
      </c>
      <c r="D836" s="9">
        <v>253741607</v>
      </c>
      <c r="E836" s="10">
        <v>15</v>
      </c>
      <c r="F836" s="74">
        <v>14022.723970476165</v>
      </c>
      <c r="G836" s="61">
        <f t="shared" ref="G836:G899" si="13">F836+F836*5%</f>
        <v>14723.860168999974</v>
      </c>
    </row>
    <row r="837" spans="1:7">
      <c r="A837" s="103"/>
      <c r="B837" s="124"/>
      <c r="C837" s="8">
        <v>205</v>
      </c>
      <c r="D837" s="9">
        <v>253741608</v>
      </c>
      <c r="E837" s="10">
        <v>172</v>
      </c>
      <c r="F837" s="74">
        <v>151692.35993219496</v>
      </c>
      <c r="G837" s="61">
        <f t="shared" si="13"/>
        <v>159276.9779288047</v>
      </c>
    </row>
    <row r="838" spans="1:7">
      <c r="A838" s="51" t="s">
        <v>1015</v>
      </c>
      <c r="B838" s="57"/>
      <c r="C838" s="5"/>
      <c r="D838" s="5"/>
      <c r="E838" s="5"/>
      <c r="F838" s="74">
        <v>0</v>
      </c>
      <c r="G838" s="61">
        <f t="shared" si="13"/>
        <v>0</v>
      </c>
    </row>
    <row r="839" spans="1:7">
      <c r="A839" s="103" t="s">
        <v>1016</v>
      </c>
      <c r="B839" s="124"/>
      <c r="C839" s="8">
        <v>205</v>
      </c>
      <c r="D839" s="9">
        <v>253511605</v>
      </c>
      <c r="E839" s="10">
        <v>170</v>
      </c>
      <c r="F839" s="74">
        <v>32928.626584666883</v>
      </c>
      <c r="G839" s="61">
        <f t="shared" si="13"/>
        <v>34575.057913900229</v>
      </c>
    </row>
    <row r="840" spans="1:7">
      <c r="A840" s="103"/>
      <c r="B840" s="124"/>
      <c r="C840" s="8">
        <v>1000</v>
      </c>
      <c r="D840" s="9">
        <v>253511606</v>
      </c>
      <c r="E840" s="10">
        <v>829</v>
      </c>
      <c r="F840" s="74">
        <v>160575.47905111083</v>
      </c>
      <c r="G840" s="61">
        <f t="shared" si="13"/>
        <v>168604.25300366638</v>
      </c>
    </row>
    <row r="841" spans="1:7">
      <c r="A841" s="103" t="s">
        <v>1017</v>
      </c>
      <c r="B841" s="125"/>
      <c r="C841" s="8">
        <v>205</v>
      </c>
      <c r="D841" s="9">
        <v>253511608</v>
      </c>
      <c r="E841" s="10">
        <v>170</v>
      </c>
      <c r="F841" s="74">
        <v>32928.626584666883</v>
      </c>
      <c r="G841" s="61">
        <f t="shared" si="13"/>
        <v>34575.057913900229</v>
      </c>
    </row>
    <row r="842" spans="1:7">
      <c r="A842" s="103"/>
      <c r="B842" s="125"/>
      <c r="C842" s="8">
        <v>1000</v>
      </c>
      <c r="D842" s="9">
        <v>253511609</v>
      </c>
      <c r="E842" s="10">
        <v>829</v>
      </c>
      <c r="F842" s="74">
        <v>160575.47905111083</v>
      </c>
      <c r="G842" s="61">
        <f t="shared" si="13"/>
        <v>168604.25300366638</v>
      </c>
    </row>
    <row r="843" spans="1:7">
      <c r="A843" s="103"/>
      <c r="B843" s="125"/>
      <c r="C843" s="8">
        <v>1000</v>
      </c>
      <c r="D843" s="9">
        <v>253511621</v>
      </c>
      <c r="E843" s="10">
        <v>829</v>
      </c>
      <c r="F843" s="74">
        <v>160575.47905111083</v>
      </c>
      <c r="G843" s="61">
        <f t="shared" si="13"/>
        <v>168604.25300366638</v>
      </c>
    </row>
    <row r="844" spans="1:7">
      <c r="A844" s="103" t="s">
        <v>1018</v>
      </c>
      <c r="B844" s="124"/>
      <c r="C844" s="8">
        <v>205</v>
      </c>
      <c r="D844" s="9">
        <v>253511613</v>
      </c>
      <c r="E844" s="10">
        <v>170</v>
      </c>
      <c r="F844" s="74">
        <v>32928.626584666883</v>
      </c>
      <c r="G844" s="61">
        <f t="shared" si="13"/>
        <v>34575.057913900229</v>
      </c>
    </row>
    <row r="845" spans="1:7">
      <c r="A845" s="103"/>
      <c r="B845" s="124"/>
      <c r="C845" s="8">
        <v>1000</v>
      </c>
      <c r="D845" s="9">
        <v>253511615</v>
      </c>
      <c r="E845" s="10">
        <v>826</v>
      </c>
      <c r="F845" s="74">
        <v>159994.38564079319</v>
      </c>
      <c r="G845" s="61">
        <f t="shared" si="13"/>
        <v>167994.10492283286</v>
      </c>
    </row>
    <row r="846" spans="1:7">
      <c r="A846" s="51" t="s">
        <v>1019</v>
      </c>
      <c r="B846" s="57"/>
      <c r="C846" s="5"/>
      <c r="D846" s="5"/>
      <c r="E846" s="5"/>
      <c r="F846" s="74">
        <v>0</v>
      </c>
      <c r="G846" s="61">
        <f t="shared" si="13"/>
        <v>0</v>
      </c>
    </row>
    <row r="847" spans="1:7">
      <c r="A847" s="6" t="s">
        <v>1020</v>
      </c>
      <c r="B847" s="5" t="s">
        <v>1021</v>
      </c>
      <c r="C847" s="8">
        <v>205</v>
      </c>
      <c r="D847" s="8">
        <v>253991687</v>
      </c>
      <c r="E847" s="10">
        <v>171</v>
      </c>
      <c r="F847" s="74">
        <v>59865.706625439278</v>
      </c>
      <c r="G847" s="61">
        <f t="shared" si="13"/>
        <v>62858.991956711245</v>
      </c>
    </row>
    <row r="848" spans="1:7">
      <c r="A848" s="6" t="s">
        <v>1022</v>
      </c>
      <c r="B848" s="5" t="s">
        <v>1021</v>
      </c>
      <c r="C848" s="8">
        <v>205</v>
      </c>
      <c r="D848" s="8">
        <v>253991688</v>
      </c>
      <c r="E848" s="10">
        <v>171</v>
      </c>
      <c r="F848" s="74">
        <v>59865.706625439278</v>
      </c>
      <c r="G848" s="61">
        <f t="shared" si="13"/>
        <v>62858.991956711245</v>
      </c>
    </row>
    <row r="849" spans="1:7">
      <c r="A849" s="6" t="s">
        <v>1023</v>
      </c>
      <c r="B849" s="5" t="s">
        <v>1021</v>
      </c>
      <c r="C849" s="8">
        <v>205</v>
      </c>
      <c r="D849" s="8">
        <v>253991689</v>
      </c>
      <c r="E849" s="10">
        <v>172</v>
      </c>
      <c r="F849" s="74">
        <v>59865.706625439278</v>
      </c>
      <c r="G849" s="61">
        <f t="shared" si="13"/>
        <v>62858.991956711245</v>
      </c>
    </row>
    <row r="850" spans="1:7">
      <c r="A850" s="6" t="s">
        <v>1024</v>
      </c>
      <c r="B850" s="5" t="s">
        <v>1021</v>
      </c>
      <c r="C850" s="8">
        <v>205</v>
      </c>
      <c r="D850" s="8">
        <v>253991690</v>
      </c>
      <c r="E850" s="10">
        <v>172</v>
      </c>
      <c r="F850" s="74">
        <v>59865.706625439278</v>
      </c>
      <c r="G850" s="61">
        <f t="shared" si="13"/>
        <v>62858.991956711245</v>
      </c>
    </row>
    <row r="851" spans="1:7">
      <c r="A851" s="51" t="s">
        <v>1025</v>
      </c>
      <c r="B851" s="57"/>
      <c r="C851" s="5"/>
      <c r="D851" s="5"/>
      <c r="E851" s="5"/>
      <c r="F851" s="74">
        <v>0</v>
      </c>
      <c r="G851" s="61">
        <f t="shared" si="13"/>
        <v>0</v>
      </c>
    </row>
    <row r="852" spans="1:7">
      <c r="A852" s="128" t="s">
        <v>1026</v>
      </c>
      <c r="B852" s="124"/>
      <c r="C852" s="8">
        <v>205</v>
      </c>
      <c r="D852" s="9">
        <v>253950016</v>
      </c>
      <c r="E852" s="10">
        <v>171</v>
      </c>
      <c r="F852" s="74">
        <v>43966.003994323466</v>
      </c>
      <c r="G852" s="61">
        <f t="shared" si="13"/>
        <v>46164.304194039636</v>
      </c>
    </row>
    <row r="853" spans="1:7">
      <c r="A853" s="128"/>
      <c r="B853" s="124"/>
      <c r="C853" s="8">
        <v>1000</v>
      </c>
      <c r="D853" s="9">
        <v>253950017</v>
      </c>
      <c r="E853" s="10">
        <v>833</v>
      </c>
      <c r="F853" s="74">
        <v>214173.57501328326</v>
      </c>
      <c r="G853" s="61">
        <f t="shared" si="13"/>
        <v>224882.25376394743</v>
      </c>
    </row>
    <row r="854" spans="1:7">
      <c r="A854" s="103" t="s">
        <v>1027</v>
      </c>
      <c r="B854" s="124"/>
      <c r="C854" s="8">
        <v>205</v>
      </c>
      <c r="D854" s="9">
        <v>2389906424</v>
      </c>
      <c r="E854" s="10">
        <v>178</v>
      </c>
      <c r="F854" s="74">
        <v>26631.743432222076</v>
      </c>
      <c r="G854" s="61">
        <f t="shared" si="13"/>
        <v>27963.330603833179</v>
      </c>
    </row>
    <row r="855" spans="1:7">
      <c r="A855" s="103"/>
      <c r="B855" s="124"/>
      <c r="C855" s="8">
        <v>1000</v>
      </c>
      <c r="D855" s="9">
        <v>2389906850</v>
      </c>
      <c r="E855" s="10">
        <v>869</v>
      </c>
      <c r="F855" s="74">
        <v>130016.76990225272</v>
      </c>
      <c r="G855" s="61">
        <f t="shared" si="13"/>
        <v>136517.60839736537</v>
      </c>
    </row>
    <row r="856" spans="1:7">
      <c r="A856" s="103" t="s">
        <v>1028</v>
      </c>
      <c r="B856" s="124"/>
      <c r="C856" s="8">
        <v>205</v>
      </c>
      <c r="D856" s="9">
        <v>2389906859</v>
      </c>
      <c r="E856" s="10">
        <v>185</v>
      </c>
      <c r="F856" s="74">
        <v>52374.561156988748</v>
      </c>
      <c r="G856" s="61">
        <f t="shared" si="13"/>
        <v>54993.289214838187</v>
      </c>
    </row>
    <row r="857" spans="1:7">
      <c r="A857" s="103"/>
      <c r="B857" s="124"/>
      <c r="C857" s="8">
        <v>1000</v>
      </c>
      <c r="D857" s="9">
        <v>2389906860</v>
      </c>
      <c r="E857" s="10">
        <v>900</v>
      </c>
      <c r="F857" s="74">
        <v>254795.16238535065</v>
      </c>
      <c r="G857" s="61">
        <f t="shared" si="13"/>
        <v>267534.9205046182</v>
      </c>
    </row>
    <row r="858" spans="1:7">
      <c r="A858" s="103" t="s">
        <v>1029</v>
      </c>
      <c r="B858" s="124"/>
      <c r="C858" s="8">
        <v>205</v>
      </c>
      <c r="D858" s="9">
        <v>2389907152</v>
      </c>
      <c r="E858" s="10">
        <v>192</v>
      </c>
      <c r="F858" s="74">
        <v>48191.462875739744</v>
      </c>
      <c r="G858" s="61">
        <f t="shared" si="13"/>
        <v>50601.036019526728</v>
      </c>
    </row>
    <row r="859" spans="1:7">
      <c r="A859" s="103"/>
      <c r="B859" s="124"/>
      <c r="C859" s="8">
        <v>1000</v>
      </c>
      <c r="D859" s="9">
        <v>2389907153</v>
      </c>
      <c r="E859" s="10">
        <v>935</v>
      </c>
      <c r="F859" s="74">
        <v>234682.38431675345</v>
      </c>
      <c r="G859" s="61">
        <f t="shared" si="13"/>
        <v>246416.50353259113</v>
      </c>
    </row>
    <row r="860" spans="1:7">
      <c r="A860" s="6" t="s">
        <v>1030</v>
      </c>
      <c r="B860" s="7"/>
      <c r="C860" s="8">
        <v>1000</v>
      </c>
      <c r="D860" s="9">
        <v>2389906438</v>
      </c>
      <c r="E860" s="10">
        <v>920</v>
      </c>
      <c r="F860" s="74">
        <v>258336.49669653847</v>
      </c>
      <c r="G860" s="61">
        <f t="shared" si="13"/>
        <v>271253.32153136539</v>
      </c>
    </row>
    <row r="861" spans="1:7">
      <c r="A861" s="51" t="s">
        <v>1031</v>
      </c>
      <c r="B861" s="56"/>
      <c r="C861" s="16"/>
      <c r="D861" s="16"/>
      <c r="E861" s="16"/>
      <c r="F861" s="74">
        <v>0</v>
      </c>
      <c r="G861" s="61">
        <f t="shared" si="13"/>
        <v>0</v>
      </c>
    </row>
    <row r="862" spans="1:7">
      <c r="A862" s="6" t="s">
        <v>1032</v>
      </c>
      <c r="B862" s="5" t="s">
        <v>445</v>
      </c>
      <c r="C862" s="8">
        <v>205</v>
      </c>
      <c r="D862" s="9">
        <v>2389901164</v>
      </c>
      <c r="E862" s="10">
        <v>178</v>
      </c>
      <c r="F862" s="74">
        <v>41925.363944720237</v>
      </c>
      <c r="G862" s="61">
        <f t="shared" si="13"/>
        <v>44021.632141956252</v>
      </c>
    </row>
    <row r="863" spans="1:7">
      <c r="A863" s="103" t="s">
        <v>1033</v>
      </c>
      <c r="B863" s="124" t="s">
        <v>445</v>
      </c>
      <c r="C863" s="8">
        <v>205</v>
      </c>
      <c r="D863" s="9">
        <v>2389901165</v>
      </c>
      <c r="E863" s="10">
        <v>180</v>
      </c>
      <c r="F863" s="74">
        <v>44667.924856294929</v>
      </c>
      <c r="G863" s="61">
        <f t="shared" si="13"/>
        <v>46901.321099109678</v>
      </c>
    </row>
    <row r="864" spans="1:7">
      <c r="A864" s="103"/>
      <c r="B864" s="124"/>
      <c r="C864" s="8">
        <v>1000</v>
      </c>
      <c r="D864" s="9">
        <v>2389907249</v>
      </c>
      <c r="E864" s="10">
        <v>872</v>
      </c>
      <c r="F864" s="74">
        <v>216391.28041493986</v>
      </c>
      <c r="G864" s="61">
        <f t="shared" si="13"/>
        <v>227210.84443568686</v>
      </c>
    </row>
    <row r="865" spans="1:7">
      <c r="A865" s="51" t="s">
        <v>1034</v>
      </c>
      <c r="B865" s="56"/>
      <c r="C865" s="16"/>
      <c r="D865" s="16"/>
      <c r="E865" s="16"/>
      <c r="F865" s="74">
        <v>0</v>
      </c>
      <c r="G865" s="61">
        <f t="shared" si="13"/>
        <v>0</v>
      </c>
    </row>
    <row r="866" spans="1:7">
      <c r="A866" s="103" t="s">
        <v>1035</v>
      </c>
      <c r="B866" s="124" t="s">
        <v>1036</v>
      </c>
      <c r="C866" s="8">
        <v>205</v>
      </c>
      <c r="D866" s="9">
        <v>2389907007</v>
      </c>
      <c r="E866" s="10">
        <v>176</v>
      </c>
      <c r="F866" s="74">
        <v>54148.038029425879</v>
      </c>
      <c r="G866" s="61">
        <f t="shared" si="13"/>
        <v>56855.439930897177</v>
      </c>
    </row>
    <row r="867" spans="1:7">
      <c r="A867" s="103"/>
      <c r="B867" s="124"/>
      <c r="C867" s="8">
        <v>1000</v>
      </c>
      <c r="D867" s="9">
        <v>2389907336</v>
      </c>
      <c r="E867" s="10">
        <v>857</v>
      </c>
      <c r="F867" s="74">
        <v>263664.02608646575</v>
      </c>
      <c r="G867" s="61">
        <f t="shared" si="13"/>
        <v>276847.22739078902</v>
      </c>
    </row>
    <row r="868" spans="1:7">
      <c r="A868" s="128" t="s">
        <v>1037</v>
      </c>
      <c r="B868" s="124"/>
      <c r="C868" s="8">
        <v>205</v>
      </c>
      <c r="D868" s="9">
        <v>253991681</v>
      </c>
      <c r="E868" s="10">
        <v>172</v>
      </c>
      <c r="F868" s="74">
        <v>72515.779622956019</v>
      </c>
      <c r="G868" s="61">
        <f t="shared" si="13"/>
        <v>76141.568604103813</v>
      </c>
    </row>
    <row r="869" spans="1:7">
      <c r="A869" s="128"/>
      <c r="B869" s="124"/>
      <c r="C869" s="8">
        <v>1000</v>
      </c>
      <c r="D869" s="9">
        <v>253991682</v>
      </c>
      <c r="E869" s="10">
        <v>834</v>
      </c>
      <c r="F869" s="74">
        <v>351617.21049735654</v>
      </c>
      <c r="G869" s="61">
        <f t="shared" si="13"/>
        <v>369198.07102222438</v>
      </c>
    </row>
    <row r="870" spans="1:7">
      <c r="A870" s="103" t="s">
        <v>1038</v>
      </c>
      <c r="B870" s="124"/>
      <c r="C870" s="8">
        <v>205</v>
      </c>
      <c r="D870" s="9">
        <v>2389907216</v>
      </c>
      <c r="E870" s="10">
        <v>194</v>
      </c>
      <c r="F870" s="74">
        <v>32014.652732613496</v>
      </c>
      <c r="G870" s="61">
        <f t="shared" si="13"/>
        <v>33615.38536924417</v>
      </c>
    </row>
    <row r="871" spans="1:7">
      <c r="A871" s="103"/>
      <c r="B871" s="124"/>
      <c r="C871" s="8">
        <v>1000</v>
      </c>
      <c r="D871" s="9">
        <v>2389906713</v>
      </c>
      <c r="E871" s="10">
        <v>973</v>
      </c>
      <c r="F871" s="74">
        <v>160568.33561254092</v>
      </c>
      <c r="G871" s="61">
        <f t="shared" si="13"/>
        <v>168596.75239316796</v>
      </c>
    </row>
    <row r="872" spans="1:7">
      <c r="A872" s="6" t="s">
        <v>1039</v>
      </c>
      <c r="B872" s="7"/>
      <c r="C872" s="8">
        <v>205</v>
      </c>
      <c r="D872" s="9">
        <v>253390048</v>
      </c>
      <c r="E872" s="10">
        <v>176</v>
      </c>
      <c r="F872" s="74">
        <v>48776.076938980914</v>
      </c>
      <c r="G872" s="61">
        <f t="shared" si="13"/>
        <v>51214.880785929956</v>
      </c>
    </row>
    <row r="873" spans="1:7">
      <c r="A873" s="51" t="s">
        <v>1040</v>
      </c>
      <c r="B873" s="57"/>
      <c r="C873" s="5"/>
      <c r="D873" s="5"/>
      <c r="E873" s="5"/>
      <c r="F873" s="74">
        <v>0</v>
      </c>
      <c r="G873" s="61">
        <f t="shared" si="13"/>
        <v>0</v>
      </c>
    </row>
    <row r="874" spans="1:7" ht="12" customHeight="1">
      <c r="A874" s="128" t="s">
        <v>1041</v>
      </c>
      <c r="B874" s="124"/>
      <c r="C874" s="8">
        <v>20</v>
      </c>
      <c r="D874" s="9">
        <v>258310075</v>
      </c>
      <c r="E874" s="10">
        <v>18.75</v>
      </c>
      <c r="F874" s="74">
        <v>7665.1259011606908</v>
      </c>
      <c r="G874" s="61">
        <f t="shared" si="13"/>
        <v>8048.3821962187249</v>
      </c>
    </row>
    <row r="875" spans="1:7">
      <c r="A875" s="128"/>
      <c r="B875" s="124"/>
      <c r="C875" s="8">
        <v>205</v>
      </c>
      <c r="D875" s="9">
        <v>258310073</v>
      </c>
      <c r="E875" s="10">
        <v>188</v>
      </c>
      <c r="F875" s="74">
        <v>65131.917261840004</v>
      </c>
      <c r="G875" s="61">
        <f t="shared" si="13"/>
        <v>68388.513124932011</v>
      </c>
    </row>
    <row r="876" spans="1:7">
      <c r="A876" s="128"/>
      <c r="B876" s="124"/>
      <c r="C876" s="8">
        <v>1000</v>
      </c>
      <c r="D876" s="9">
        <v>258310074</v>
      </c>
      <c r="E876" s="10">
        <v>918</v>
      </c>
      <c r="F876" s="74">
        <v>318037.76620409108</v>
      </c>
      <c r="G876" s="61">
        <f t="shared" si="13"/>
        <v>333939.65451429563</v>
      </c>
    </row>
    <row r="877" spans="1:7">
      <c r="A877" s="128" t="s">
        <v>1042</v>
      </c>
      <c r="B877" s="124"/>
      <c r="C877" s="8">
        <v>20</v>
      </c>
      <c r="D877" s="9">
        <v>258310021</v>
      </c>
      <c r="E877" s="10">
        <v>17.899999999999999</v>
      </c>
      <c r="F877" s="74">
        <v>9553.585808365171</v>
      </c>
      <c r="G877" s="61">
        <f t="shared" si="13"/>
        <v>10031.265098783429</v>
      </c>
    </row>
    <row r="878" spans="1:7">
      <c r="A878" s="128"/>
      <c r="B878" s="124"/>
      <c r="C878" s="8">
        <v>205</v>
      </c>
      <c r="D878" s="9">
        <v>258310022</v>
      </c>
      <c r="E878" s="10">
        <v>180</v>
      </c>
      <c r="F878" s="74">
        <v>81414.896577299995</v>
      </c>
      <c r="G878" s="61">
        <f t="shared" si="13"/>
        <v>85485.641406164999</v>
      </c>
    </row>
    <row r="879" spans="1:7">
      <c r="A879" s="128"/>
      <c r="B879" s="124"/>
      <c r="C879" s="8">
        <v>1000</v>
      </c>
      <c r="D879" s="9">
        <v>258310023</v>
      </c>
      <c r="E879" s="10">
        <v>877</v>
      </c>
      <c r="F879" s="74">
        <v>396671.46832384501</v>
      </c>
      <c r="G879" s="61">
        <f t="shared" si="13"/>
        <v>416505.04174003727</v>
      </c>
    </row>
    <row r="880" spans="1:7">
      <c r="A880" s="128" t="s">
        <v>1043</v>
      </c>
      <c r="B880" s="124"/>
      <c r="C880" s="8">
        <v>20</v>
      </c>
      <c r="D880" s="9">
        <v>258310064</v>
      </c>
      <c r="E880" s="10">
        <v>20</v>
      </c>
      <c r="F880" s="74">
        <v>14638.833151044772</v>
      </c>
      <c r="G880" s="61">
        <f t="shared" si="13"/>
        <v>15370.774808597011</v>
      </c>
    </row>
    <row r="881" spans="1:7">
      <c r="A881" s="128"/>
      <c r="B881" s="124"/>
      <c r="C881" s="8">
        <v>205</v>
      </c>
      <c r="D881" s="9">
        <v>258310063</v>
      </c>
      <c r="E881" s="10">
        <v>201</v>
      </c>
      <c r="F881" s="74">
        <v>124678.19759999998</v>
      </c>
      <c r="G881" s="61">
        <f t="shared" si="13"/>
        <v>130912.10747999998</v>
      </c>
    </row>
    <row r="882" spans="1:7">
      <c r="A882" s="128"/>
      <c r="B882" s="124"/>
      <c r="C882" s="8">
        <v>1000</v>
      </c>
      <c r="D882" s="9">
        <v>258310065</v>
      </c>
      <c r="E882" s="10">
        <v>979</v>
      </c>
      <c r="F882" s="74">
        <v>607263.45995223871</v>
      </c>
      <c r="G882" s="61">
        <f t="shared" si="13"/>
        <v>637626.63294985064</v>
      </c>
    </row>
    <row r="883" spans="1:7" ht="12" customHeight="1">
      <c r="A883" s="128" t="s">
        <v>1044</v>
      </c>
      <c r="B883" s="124"/>
      <c r="C883" s="8">
        <v>20</v>
      </c>
      <c r="D883" s="9">
        <v>258310068</v>
      </c>
      <c r="E883" s="10">
        <v>19.86</v>
      </c>
      <c r="F883" s="74">
        <v>12128.576819799617</v>
      </c>
      <c r="G883" s="61">
        <f t="shared" si="13"/>
        <v>12735.005660789597</v>
      </c>
    </row>
    <row r="884" spans="1:7">
      <c r="A884" s="128"/>
      <c r="B884" s="124"/>
      <c r="C884" s="8">
        <v>205</v>
      </c>
      <c r="D884" s="9">
        <v>258310069</v>
      </c>
      <c r="E884" s="10">
        <v>199</v>
      </c>
      <c r="F884" s="74">
        <v>102991.56754656001</v>
      </c>
      <c r="G884" s="61">
        <f t="shared" si="13"/>
        <v>108141.14592388801</v>
      </c>
    </row>
    <row r="885" spans="1:7">
      <c r="A885" s="128"/>
      <c r="B885" s="124"/>
      <c r="C885" s="8">
        <v>1000</v>
      </c>
      <c r="D885" s="9">
        <v>258310070</v>
      </c>
      <c r="E885" s="10">
        <v>972</v>
      </c>
      <c r="F885" s="74">
        <v>503054.28972490609</v>
      </c>
      <c r="G885" s="61">
        <f t="shared" si="13"/>
        <v>528207.00421115139</v>
      </c>
    </row>
    <row r="886" spans="1:7">
      <c r="A886" s="128" t="s">
        <v>1045</v>
      </c>
      <c r="B886" s="124"/>
      <c r="C886" s="8">
        <v>20</v>
      </c>
      <c r="D886" s="9">
        <v>258310030</v>
      </c>
      <c r="E886" s="10">
        <v>20</v>
      </c>
      <c r="F886" s="74">
        <v>15040.847735759995</v>
      </c>
      <c r="G886" s="61">
        <f t="shared" si="13"/>
        <v>15792.890122547995</v>
      </c>
    </row>
    <row r="887" spans="1:7">
      <c r="A887" s="128"/>
      <c r="B887" s="124"/>
      <c r="C887" s="8">
        <v>205</v>
      </c>
      <c r="D887" s="9">
        <v>258310031</v>
      </c>
      <c r="E887" s="10">
        <v>202</v>
      </c>
      <c r="F887" s="74">
        <v>128739.4594332</v>
      </c>
      <c r="G887" s="61">
        <f t="shared" si="13"/>
        <v>135176.43240486001</v>
      </c>
    </row>
    <row r="888" spans="1:7">
      <c r="A888" s="128"/>
      <c r="B888" s="124"/>
      <c r="C888" s="8">
        <v>1000</v>
      </c>
      <c r="D888" s="9">
        <v>258310032</v>
      </c>
      <c r="E888" s="10">
        <v>981</v>
      </c>
      <c r="F888" s="74">
        <v>625214.8995245999</v>
      </c>
      <c r="G888" s="61">
        <f t="shared" si="13"/>
        <v>656475.64450082986</v>
      </c>
    </row>
    <row r="889" spans="1:7">
      <c r="A889" s="128" t="s">
        <v>1046</v>
      </c>
      <c r="B889" s="124"/>
      <c r="C889" s="8">
        <v>20</v>
      </c>
      <c r="D889" s="9">
        <v>258310024</v>
      </c>
      <c r="E889" s="10">
        <v>22.1</v>
      </c>
      <c r="F889" s="74">
        <v>18943.968194502708</v>
      </c>
      <c r="G889" s="61">
        <f t="shared" si="13"/>
        <v>19891.166604227845</v>
      </c>
    </row>
    <row r="890" spans="1:7">
      <c r="A890" s="128"/>
      <c r="B890" s="124"/>
      <c r="C890" s="8">
        <v>205</v>
      </c>
      <c r="D890" s="9">
        <v>258310025</v>
      </c>
      <c r="E890" s="10">
        <v>222</v>
      </c>
      <c r="F890" s="74">
        <v>161268.53820000004</v>
      </c>
      <c r="G890" s="61">
        <f t="shared" si="13"/>
        <v>169331.96511000005</v>
      </c>
    </row>
    <row r="891" spans="1:7">
      <c r="A891" s="128"/>
      <c r="B891" s="124"/>
      <c r="C891" s="8">
        <v>1000</v>
      </c>
      <c r="D891" s="9">
        <v>258310026</v>
      </c>
      <c r="E891" s="10">
        <v>1081</v>
      </c>
      <c r="F891" s="74">
        <v>785276.0801540541</v>
      </c>
      <c r="G891" s="61">
        <f t="shared" si="13"/>
        <v>824539.88416175684</v>
      </c>
    </row>
    <row r="892" spans="1:7">
      <c r="A892" s="128" t="s">
        <v>1047</v>
      </c>
      <c r="B892" s="124"/>
      <c r="C892" s="8">
        <v>20</v>
      </c>
      <c r="D892" s="9">
        <v>258310050</v>
      </c>
      <c r="E892" s="10">
        <v>19.3</v>
      </c>
      <c r="F892" s="74">
        <v>21462.473229390769</v>
      </c>
      <c r="G892" s="61">
        <f t="shared" si="13"/>
        <v>22535.596890860306</v>
      </c>
    </row>
    <row r="893" spans="1:7">
      <c r="A893" s="128"/>
      <c r="B893" s="124"/>
      <c r="C893" s="8">
        <v>205</v>
      </c>
      <c r="D893" s="9">
        <v>258310051</v>
      </c>
      <c r="E893" s="10">
        <v>195</v>
      </c>
      <c r="F893" s="74">
        <v>183770.1888</v>
      </c>
      <c r="G893" s="61">
        <f t="shared" si="13"/>
        <v>192958.69824</v>
      </c>
    </row>
    <row r="894" spans="1:7">
      <c r="A894" s="128"/>
      <c r="B894" s="124"/>
      <c r="C894" s="8">
        <v>1000</v>
      </c>
      <c r="D894" s="9">
        <v>258310052</v>
      </c>
      <c r="E894" s="10">
        <v>947</v>
      </c>
      <c r="F894" s="74">
        <v>892463.42971076921</v>
      </c>
      <c r="G894" s="61">
        <f t="shared" si="13"/>
        <v>937086.60119630769</v>
      </c>
    </row>
    <row r="895" spans="1:7">
      <c r="A895" s="128" t="s">
        <v>1048</v>
      </c>
      <c r="B895" s="124"/>
      <c r="C895" s="8">
        <v>20</v>
      </c>
      <c r="D895" s="9">
        <v>258310027</v>
      </c>
      <c r="E895" s="10">
        <v>19.7</v>
      </c>
      <c r="F895" s="74">
        <v>21160.345775645616</v>
      </c>
      <c r="G895" s="61">
        <f t="shared" si="13"/>
        <v>22218.363064427896</v>
      </c>
    </row>
    <row r="896" spans="1:7">
      <c r="A896" s="128"/>
      <c r="B896" s="124"/>
      <c r="C896" s="8">
        <v>205</v>
      </c>
      <c r="D896" s="9">
        <v>258310028</v>
      </c>
      <c r="E896" s="10">
        <v>198</v>
      </c>
      <c r="F896" s="74">
        <v>180235.24320647999</v>
      </c>
      <c r="G896" s="61">
        <f t="shared" si="13"/>
        <v>189247.00536680399</v>
      </c>
    </row>
    <row r="897" spans="1:7">
      <c r="A897" s="128"/>
      <c r="B897" s="124"/>
      <c r="C897" s="8">
        <v>1000</v>
      </c>
      <c r="D897" s="9">
        <v>258310029</v>
      </c>
      <c r="E897" s="10">
        <v>964</v>
      </c>
      <c r="F897" s="74">
        <v>877508.96187397314</v>
      </c>
      <c r="G897" s="61">
        <f t="shared" si="13"/>
        <v>921384.40996767185</v>
      </c>
    </row>
    <row r="898" spans="1:7">
      <c r="A898" s="128" t="s">
        <v>1049</v>
      </c>
      <c r="B898" s="124"/>
      <c r="C898" s="8">
        <v>20</v>
      </c>
      <c r="D898" s="9">
        <v>258310039</v>
      </c>
      <c r="E898" s="10">
        <v>17.600000000000001</v>
      </c>
      <c r="F898" s="74">
        <v>7569.6432988331653</v>
      </c>
      <c r="G898" s="61">
        <f t="shared" si="13"/>
        <v>7948.1254637748234</v>
      </c>
    </row>
    <row r="899" spans="1:7">
      <c r="A899" s="128"/>
      <c r="B899" s="124"/>
      <c r="C899" s="8">
        <v>205</v>
      </c>
      <c r="D899" s="9">
        <v>258310040</v>
      </c>
      <c r="E899" s="10">
        <v>173</v>
      </c>
      <c r="F899" s="74">
        <v>63056.061763199999</v>
      </c>
      <c r="G899" s="61">
        <f t="shared" si="13"/>
        <v>66208.864851360006</v>
      </c>
    </row>
    <row r="900" spans="1:7">
      <c r="A900" s="128"/>
      <c r="B900" s="124"/>
      <c r="C900" s="8">
        <v>1000</v>
      </c>
      <c r="D900" s="9">
        <v>258310041</v>
      </c>
      <c r="E900" s="10">
        <v>860</v>
      </c>
      <c r="F900" s="74">
        <v>313457.87928527163</v>
      </c>
      <c r="G900" s="61">
        <f t="shared" ref="G900:G963" si="14">F900+F900*5%</f>
        <v>329130.77324953524</v>
      </c>
    </row>
    <row r="901" spans="1:7">
      <c r="A901" s="128" t="s">
        <v>1050</v>
      </c>
      <c r="B901" s="124"/>
      <c r="C901" s="8">
        <v>20</v>
      </c>
      <c r="D901" s="9">
        <v>258311656</v>
      </c>
      <c r="E901" s="10">
        <v>17.399999999999999</v>
      </c>
      <c r="F901" s="74">
        <v>9021.3908447387603</v>
      </c>
      <c r="G901" s="61">
        <f t="shared" si="14"/>
        <v>9472.4603869756975</v>
      </c>
    </row>
    <row r="902" spans="1:7">
      <c r="A902" s="128"/>
      <c r="B902" s="124"/>
      <c r="C902" s="8">
        <v>205</v>
      </c>
      <c r="D902" s="9">
        <v>258311657</v>
      </c>
      <c r="E902" s="10">
        <v>175</v>
      </c>
      <c r="F902" s="74">
        <v>76891.846767449999</v>
      </c>
      <c r="G902" s="61">
        <f t="shared" si="14"/>
        <v>80736.439105822501</v>
      </c>
    </row>
    <row r="903" spans="1:7">
      <c r="A903" s="128"/>
      <c r="B903" s="124"/>
      <c r="C903" s="8">
        <v>1000</v>
      </c>
      <c r="D903" s="9">
        <v>258311658</v>
      </c>
      <c r="E903" s="10">
        <v>850</v>
      </c>
      <c r="F903" s="74">
        <v>373474.6842990428</v>
      </c>
      <c r="G903" s="61">
        <f t="shared" si="14"/>
        <v>392148.41851399495</v>
      </c>
    </row>
    <row r="904" spans="1:7">
      <c r="A904" s="128" t="s">
        <v>1051</v>
      </c>
      <c r="B904" s="124"/>
      <c r="C904" s="8">
        <v>20</v>
      </c>
      <c r="D904" s="9">
        <v>258350002</v>
      </c>
      <c r="E904" s="10">
        <v>16.8</v>
      </c>
      <c r="F904" s="74">
        <v>9497.7265735794081</v>
      </c>
      <c r="G904" s="61">
        <f t="shared" si="14"/>
        <v>9972.6129022583791</v>
      </c>
    </row>
    <row r="905" spans="1:7">
      <c r="A905" s="128"/>
      <c r="B905" s="124"/>
      <c r="C905" s="8">
        <v>205</v>
      </c>
      <c r="D905" s="9">
        <v>258350003</v>
      </c>
      <c r="E905" s="10">
        <v>170</v>
      </c>
      <c r="F905" s="74">
        <v>81447.4131108</v>
      </c>
      <c r="G905" s="61">
        <f t="shared" si="14"/>
        <v>85519.783766339999</v>
      </c>
    </row>
    <row r="906" spans="1:7">
      <c r="A906" s="128"/>
      <c r="B906" s="124"/>
      <c r="C906" s="8">
        <v>1000</v>
      </c>
      <c r="D906" s="9">
        <v>258350004</v>
      </c>
      <c r="E906" s="10">
        <v>824</v>
      </c>
      <c r="F906" s="74">
        <v>394780.40237234818</v>
      </c>
      <c r="G906" s="61">
        <f t="shared" si="14"/>
        <v>414519.42249096557</v>
      </c>
    </row>
    <row r="907" spans="1:7">
      <c r="A907" s="128" t="s">
        <v>1052</v>
      </c>
      <c r="B907" s="124"/>
      <c r="C907" s="8">
        <v>20</v>
      </c>
      <c r="D907" s="9">
        <v>258310055</v>
      </c>
      <c r="E907" s="10">
        <v>17.5</v>
      </c>
      <c r="F907" s="74">
        <v>6956.0868657813771</v>
      </c>
      <c r="G907" s="61">
        <f t="shared" si="14"/>
        <v>7303.8912090704462</v>
      </c>
    </row>
    <row r="908" spans="1:7">
      <c r="A908" s="128"/>
      <c r="B908" s="124"/>
      <c r="C908" s="8">
        <v>205</v>
      </c>
      <c r="D908" s="9">
        <v>258310056</v>
      </c>
      <c r="E908" s="10">
        <v>176</v>
      </c>
      <c r="F908" s="74">
        <v>59286.745199880002</v>
      </c>
      <c r="G908" s="61">
        <f t="shared" si="14"/>
        <v>62251.082459874</v>
      </c>
    </row>
    <row r="909" spans="1:7">
      <c r="A909" s="128"/>
      <c r="B909" s="124"/>
      <c r="C909" s="8">
        <v>1000</v>
      </c>
      <c r="D909" s="9">
        <v>258310057</v>
      </c>
      <c r="E909" s="10">
        <v>857</v>
      </c>
      <c r="F909" s="74">
        <v>288686.02634259756</v>
      </c>
      <c r="G909" s="61">
        <f t="shared" si="14"/>
        <v>303120.32765972742</v>
      </c>
    </row>
    <row r="910" spans="1:7">
      <c r="A910" s="103" t="s">
        <v>1053</v>
      </c>
      <c r="B910" s="124"/>
      <c r="C910" s="8">
        <v>20</v>
      </c>
      <c r="D910" s="9">
        <v>258310048</v>
      </c>
      <c r="E910" s="10">
        <v>15.55</v>
      </c>
      <c r="F910" s="74">
        <v>8304.2918911397428</v>
      </c>
      <c r="G910" s="61">
        <f t="shared" si="14"/>
        <v>8719.5064856967292</v>
      </c>
    </row>
    <row r="911" spans="1:7">
      <c r="A911" s="103"/>
      <c r="B911" s="124"/>
      <c r="C911" s="8">
        <v>205</v>
      </c>
      <c r="D911" s="9">
        <v>258310049</v>
      </c>
      <c r="E911" s="10">
        <v>164</v>
      </c>
      <c r="F911" s="74">
        <v>74222.239367100003</v>
      </c>
      <c r="G911" s="61">
        <f t="shared" si="14"/>
        <v>77933.351335455009</v>
      </c>
    </row>
    <row r="912" spans="1:7">
      <c r="A912" s="128" t="s">
        <v>1054</v>
      </c>
      <c r="B912" s="124"/>
      <c r="C912" s="8">
        <v>20</v>
      </c>
      <c r="D912" s="9">
        <v>258310033</v>
      </c>
      <c r="E912" s="10">
        <v>16.5</v>
      </c>
      <c r="F912" s="74">
        <v>9630.7006637052637</v>
      </c>
      <c r="G912" s="61">
        <f t="shared" si="14"/>
        <v>10112.235696890526</v>
      </c>
    </row>
    <row r="913" spans="1:7">
      <c r="A913" s="128"/>
      <c r="B913" s="124"/>
      <c r="C913" s="8">
        <v>205</v>
      </c>
      <c r="D913" s="9">
        <v>258310034</v>
      </c>
      <c r="E913" s="10">
        <v>166</v>
      </c>
      <c r="F913" s="74">
        <v>82110.750394199989</v>
      </c>
      <c r="G913" s="61">
        <f t="shared" si="14"/>
        <v>86216.287913909982</v>
      </c>
    </row>
    <row r="914" spans="1:7">
      <c r="A914" s="128"/>
      <c r="B914" s="124"/>
      <c r="C914" s="8">
        <v>1000</v>
      </c>
      <c r="D914" s="9">
        <v>258310035</v>
      </c>
      <c r="E914" s="10">
        <v>806</v>
      </c>
      <c r="F914" s="74">
        <v>398682.3181790674</v>
      </c>
      <c r="G914" s="61">
        <f t="shared" si="14"/>
        <v>418616.43408802076</v>
      </c>
    </row>
    <row r="915" spans="1:7">
      <c r="A915" s="103" t="s">
        <v>1055</v>
      </c>
      <c r="B915" s="124"/>
      <c r="C915" s="8">
        <v>20</v>
      </c>
      <c r="D915" s="9">
        <v>2483000013</v>
      </c>
      <c r="E915" s="10">
        <v>22</v>
      </c>
      <c r="F915" s="74">
        <v>30521.262018027144</v>
      </c>
      <c r="G915" s="61">
        <f t="shared" si="14"/>
        <v>32047.3251189285</v>
      </c>
    </row>
    <row r="916" spans="1:7">
      <c r="A916" s="103"/>
      <c r="B916" s="124"/>
      <c r="C916" s="8">
        <v>205</v>
      </c>
      <c r="D916" s="9">
        <v>2483000014</v>
      </c>
      <c r="E916" s="10">
        <v>221</v>
      </c>
      <c r="F916" s="74">
        <v>303564.30719999998</v>
      </c>
      <c r="G916" s="61">
        <f t="shared" si="14"/>
        <v>318742.52255999995</v>
      </c>
    </row>
    <row r="917" spans="1:7">
      <c r="A917" s="103" t="s">
        <v>1056</v>
      </c>
      <c r="B917" s="124"/>
      <c r="C917" s="8">
        <v>205</v>
      </c>
      <c r="D917" s="9">
        <v>258310013</v>
      </c>
      <c r="E917" s="10">
        <v>182</v>
      </c>
      <c r="F917" s="74">
        <v>39663.667563299998</v>
      </c>
      <c r="G917" s="61">
        <f t="shared" si="14"/>
        <v>41646.850941464996</v>
      </c>
    </row>
    <row r="918" spans="1:7">
      <c r="A918" s="103"/>
      <c r="B918" s="124"/>
      <c r="C918" s="8">
        <v>1000</v>
      </c>
      <c r="D918" s="9">
        <v>258310014</v>
      </c>
      <c r="E918" s="10">
        <v>883.9</v>
      </c>
      <c r="F918" s="74">
        <v>192630.30636923556</v>
      </c>
      <c r="G918" s="61">
        <f t="shared" si="14"/>
        <v>202261.82168769735</v>
      </c>
    </row>
    <row r="919" spans="1:7">
      <c r="A919" s="103" t="s">
        <v>1057</v>
      </c>
      <c r="B919" s="124"/>
      <c r="C919" s="8">
        <v>18</v>
      </c>
      <c r="D919" s="9">
        <v>258320003</v>
      </c>
      <c r="E919" s="10">
        <v>16</v>
      </c>
      <c r="F919" s="74">
        <v>4518.6081897421273</v>
      </c>
      <c r="G919" s="61">
        <f t="shared" si="14"/>
        <v>4744.538599229234</v>
      </c>
    </row>
    <row r="920" spans="1:7">
      <c r="A920" s="103"/>
      <c r="B920" s="124"/>
      <c r="C920" s="8">
        <v>20</v>
      </c>
      <c r="D920" s="9">
        <v>258320006</v>
      </c>
      <c r="E920" s="10">
        <v>18.899999999999999</v>
      </c>
      <c r="F920" s="74">
        <v>4518.6081897421273</v>
      </c>
      <c r="G920" s="61">
        <f t="shared" si="14"/>
        <v>4744.538599229234</v>
      </c>
    </row>
    <row r="921" spans="1:7">
      <c r="A921" s="103"/>
      <c r="B921" s="124"/>
      <c r="C921" s="8">
        <v>205</v>
      </c>
      <c r="D921" s="9">
        <v>258320004</v>
      </c>
      <c r="E921" s="10">
        <v>188</v>
      </c>
      <c r="F921" s="74">
        <v>48709.767182999982</v>
      </c>
      <c r="G921" s="61">
        <f t="shared" si="14"/>
        <v>51145.255542149978</v>
      </c>
    </row>
    <row r="922" spans="1:7">
      <c r="A922" s="6" t="s">
        <v>1058</v>
      </c>
      <c r="B922" s="7"/>
      <c r="C922" s="8">
        <v>205</v>
      </c>
      <c r="D922" s="9">
        <v>253800054</v>
      </c>
      <c r="E922" s="10">
        <v>183</v>
      </c>
      <c r="F922" s="74">
        <v>44534.644281599998</v>
      </c>
      <c r="G922" s="61">
        <f t="shared" si="14"/>
        <v>46761.376495680001</v>
      </c>
    </row>
    <row r="923" spans="1:7">
      <c r="A923" s="128" t="s">
        <v>1059</v>
      </c>
      <c r="B923" s="124"/>
      <c r="C923" s="8">
        <v>18</v>
      </c>
      <c r="D923" s="9">
        <v>258310016</v>
      </c>
      <c r="E923" s="10">
        <v>19</v>
      </c>
      <c r="F923" s="74">
        <v>7205.2587774658077</v>
      </c>
      <c r="G923" s="61">
        <f t="shared" si="14"/>
        <v>7565.521716339098</v>
      </c>
    </row>
    <row r="924" spans="1:7">
      <c r="A924" s="128"/>
      <c r="B924" s="124"/>
      <c r="C924" s="8">
        <v>205</v>
      </c>
      <c r="D924" s="9">
        <v>258310017</v>
      </c>
      <c r="E924" s="10">
        <v>219</v>
      </c>
      <c r="F924" s="74">
        <v>76192.741297200002</v>
      </c>
      <c r="G924" s="61">
        <f t="shared" si="14"/>
        <v>80002.378362060001</v>
      </c>
    </row>
    <row r="925" spans="1:7">
      <c r="A925" s="128"/>
      <c r="B925" s="124"/>
      <c r="C925" s="8">
        <v>1000</v>
      </c>
      <c r="D925" s="9">
        <v>258310018</v>
      </c>
      <c r="E925" s="10">
        <v>1000</v>
      </c>
      <c r="F925" s="74">
        <v>347912.06071780814</v>
      </c>
      <c r="G925" s="61">
        <f t="shared" si="14"/>
        <v>365307.66375369852</v>
      </c>
    </row>
    <row r="926" spans="1:7">
      <c r="A926" s="6" t="s">
        <v>1060</v>
      </c>
      <c r="B926" s="7"/>
      <c r="C926" s="8">
        <v>205</v>
      </c>
      <c r="D926" s="8">
        <v>258310019</v>
      </c>
      <c r="E926" s="10">
        <v>220</v>
      </c>
      <c r="F926" s="74">
        <v>78272.171999999991</v>
      </c>
      <c r="G926" s="61">
        <f t="shared" si="14"/>
        <v>82185.780599999998</v>
      </c>
    </row>
    <row r="927" spans="1:7">
      <c r="A927" s="6" t="s">
        <v>1061</v>
      </c>
      <c r="B927" s="7"/>
      <c r="C927" s="8">
        <v>205</v>
      </c>
      <c r="D927" s="8">
        <v>258310020</v>
      </c>
      <c r="E927" s="10">
        <v>213</v>
      </c>
      <c r="F927" s="74">
        <v>107720.77217879999</v>
      </c>
      <c r="G927" s="61">
        <f t="shared" si="14"/>
        <v>113106.81078773999</v>
      </c>
    </row>
    <row r="928" spans="1:7">
      <c r="A928" s="6" t="s">
        <v>1062</v>
      </c>
      <c r="B928" s="7"/>
      <c r="C928" s="8">
        <v>205</v>
      </c>
      <c r="D928" s="8">
        <v>253800055</v>
      </c>
      <c r="E928" s="10">
        <v>225</v>
      </c>
      <c r="F928" s="74">
        <v>69585.381689999995</v>
      </c>
      <c r="G928" s="61">
        <f t="shared" si="14"/>
        <v>73064.650774499998</v>
      </c>
    </row>
    <row r="929" spans="1:7">
      <c r="A929" s="16" t="s">
        <v>1063</v>
      </c>
      <c r="B929" s="17"/>
      <c r="C929" s="16"/>
      <c r="D929" s="16"/>
      <c r="E929" s="16"/>
      <c r="F929" s="74">
        <v>0</v>
      </c>
      <c r="G929" s="61">
        <f t="shared" si="14"/>
        <v>0</v>
      </c>
    </row>
    <row r="930" spans="1:7" ht="12" customHeight="1">
      <c r="A930" s="103" t="s">
        <v>1064</v>
      </c>
      <c r="B930" s="124" t="s">
        <v>1065</v>
      </c>
      <c r="C930" s="8" t="s">
        <v>1066</v>
      </c>
      <c r="D930" s="9">
        <v>2389907332</v>
      </c>
      <c r="E930" s="10">
        <v>0.4</v>
      </c>
      <c r="F930" s="74">
        <v>841.06942881385544</v>
      </c>
      <c r="G930" s="61">
        <f t="shared" si="14"/>
        <v>883.1229002545482</v>
      </c>
    </row>
    <row r="931" spans="1:7">
      <c r="A931" s="103"/>
      <c r="B931" s="124"/>
      <c r="C931" s="8" t="s">
        <v>1067</v>
      </c>
      <c r="D931" s="9">
        <v>2389907333</v>
      </c>
      <c r="E931" s="10">
        <v>18</v>
      </c>
      <c r="F931" s="74">
        <v>28656.436967443504</v>
      </c>
      <c r="G931" s="61">
        <f t="shared" si="14"/>
        <v>30089.25881581568</v>
      </c>
    </row>
    <row r="932" spans="1:7">
      <c r="A932" s="103"/>
      <c r="B932" s="124"/>
      <c r="C932" s="8" t="s">
        <v>1068</v>
      </c>
      <c r="D932" s="9">
        <v>2389907334</v>
      </c>
      <c r="E932" s="10">
        <v>180</v>
      </c>
      <c r="F932" s="74">
        <v>270343.74497588212</v>
      </c>
      <c r="G932" s="61">
        <f t="shared" si="14"/>
        <v>283860.93222467625</v>
      </c>
    </row>
    <row r="933" spans="1:7">
      <c r="A933" s="103" t="s">
        <v>1069</v>
      </c>
      <c r="B933" s="124" t="s">
        <v>1070</v>
      </c>
      <c r="C933" s="8" t="s">
        <v>1066</v>
      </c>
      <c r="D933" s="9">
        <v>2389906874</v>
      </c>
      <c r="E933" s="10">
        <v>0.4</v>
      </c>
      <c r="F933" s="74">
        <v>327.66004771858098</v>
      </c>
      <c r="G933" s="61">
        <f t="shared" si="14"/>
        <v>344.04305010451003</v>
      </c>
    </row>
    <row r="934" spans="1:7">
      <c r="A934" s="103"/>
      <c r="B934" s="124"/>
      <c r="C934" s="8" t="s">
        <v>1071</v>
      </c>
      <c r="D934" s="9">
        <v>2389907257</v>
      </c>
      <c r="E934" s="10">
        <v>0.8</v>
      </c>
      <c r="F934" s="74">
        <v>608.51151719165034</v>
      </c>
      <c r="G934" s="61">
        <f t="shared" si="14"/>
        <v>638.93709305123286</v>
      </c>
    </row>
    <row r="935" spans="1:7">
      <c r="A935" s="103"/>
      <c r="B935" s="124"/>
      <c r="C935" s="8" t="s">
        <v>1072</v>
      </c>
      <c r="D935" s="9">
        <v>2389907242</v>
      </c>
      <c r="E935" s="10">
        <v>4</v>
      </c>
      <c r="F935" s="74">
        <v>2691.4932491169152</v>
      </c>
      <c r="G935" s="61">
        <f t="shared" si="14"/>
        <v>2826.0679115727607</v>
      </c>
    </row>
    <row r="936" spans="1:7">
      <c r="A936" s="103"/>
      <c r="B936" s="124"/>
      <c r="C936" s="8" t="s">
        <v>1067</v>
      </c>
      <c r="D936" s="9">
        <v>2389906861</v>
      </c>
      <c r="E936" s="10">
        <v>18</v>
      </c>
      <c r="F936" s="74">
        <v>11163.845911554508</v>
      </c>
      <c r="G936" s="61">
        <f t="shared" si="14"/>
        <v>11722.038207132235</v>
      </c>
    </row>
    <row r="937" spans="1:7">
      <c r="A937" s="103"/>
      <c r="B937" s="124"/>
      <c r="C937" s="8" t="s">
        <v>1068</v>
      </c>
      <c r="D937" s="9">
        <v>2389906862</v>
      </c>
      <c r="E937" s="10">
        <v>180</v>
      </c>
      <c r="F937" s="74">
        <v>105319.30105240103</v>
      </c>
      <c r="G937" s="61">
        <f t="shared" si="14"/>
        <v>110585.26610502109</v>
      </c>
    </row>
    <row r="938" spans="1:7">
      <c r="A938" s="103" t="s">
        <v>1073</v>
      </c>
      <c r="B938" s="124" t="s">
        <v>1074</v>
      </c>
      <c r="C938" s="8" t="s">
        <v>1067</v>
      </c>
      <c r="D938" s="9">
        <v>2389906737</v>
      </c>
      <c r="E938" s="10">
        <v>18</v>
      </c>
      <c r="F938" s="74">
        <v>10495.803046796784</v>
      </c>
      <c r="G938" s="61">
        <f t="shared" si="14"/>
        <v>11020.593199136623</v>
      </c>
    </row>
    <row r="939" spans="1:7">
      <c r="A939" s="103"/>
      <c r="B939" s="124"/>
      <c r="C939" s="8" t="s">
        <v>1068</v>
      </c>
      <c r="D939" s="9">
        <v>2389906738</v>
      </c>
      <c r="E939" s="10">
        <v>180</v>
      </c>
      <c r="F939" s="74">
        <v>99017.009875441348</v>
      </c>
      <c r="G939" s="61">
        <f t="shared" si="14"/>
        <v>103967.86036921342</v>
      </c>
    </row>
    <row r="940" spans="1:7">
      <c r="A940" s="103" t="s">
        <v>1075</v>
      </c>
      <c r="B940" s="124" t="s">
        <v>1076</v>
      </c>
      <c r="C940" s="8" t="s">
        <v>1072</v>
      </c>
      <c r="D940" s="9">
        <v>2389907070</v>
      </c>
      <c r="E940" s="10">
        <v>4</v>
      </c>
      <c r="F940" s="74">
        <v>2395.7681843547834</v>
      </c>
      <c r="G940" s="61">
        <f t="shared" si="14"/>
        <v>2515.5565935725226</v>
      </c>
    </row>
    <row r="941" spans="1:7">
      <c r="A941" s="103"/>
      <c r="B941" s="124"/>
      <c r="C941" s="8" t="s">
        <v>1067</v>
      </c>
      <c r="D941" s="9">
        <v>2389906752</v>
      </c>
      <c r="E941" s="10">
        <v>18</v>
      </c>
      <c r="F941" s="74">
        <v>9937.2297733672331</v>
      </c>
      <c r="G941" s="61">
        <f t="shared" si="14"/>
        <v>10434.091262035594</v>
      </c>
    </row>
    <row r="942" spans="1:7">
      <c r="A942" s="103"/>
      <c r="B942" s="124"/>
      <c r="C942" s="8" t="s">
        <v>1068</v>
      </c>
      <c r="D942" s="9">
        <v>2389906753</v>
      </c>
      <c r="E942" s="10">
        <v>180</v>
      </c>
      <c r="F942" s="74">
        <v>93747.450692143699</v>
      </c>
      <c r="G942" s="61">
        <f t="shared" si="14"/>
        <v>98434.823226750887</v>
      </c>
    </row>
    <row r="943" spans="1:7">
      <c r="A943" s="103" t="s">
        <v>1077</v>
      </c>
      <c r="B943" s="124" t="s">
        <v>1078</v>
      </c>
      <c r="C943" s="8" t="s">
        <v>1067</v>
      </c>
      <c r="D943" s="9">
        <v>2389906754</v>
      </c>
      <c r="E943" s="10">
        <v>18</v>
      </c>
      <c r="F943" s="74">
        <v>11080.585771299389</v>
      </c>
      <c r="G943" s="61">
        <f t="shared" si="14"/>
        <v>11634.615059864358</v>
      </c>
    </row>
    <row r="944" spans="1:7">
      <c r="A944" s="103"/>
      <c r="B944" s="124"/>
      <c r="C944" s="8" t="s">
        <v>1068</v>
      </c>
      <c r="D944" s="9">
        <v>2389906755</v>
      </c>
      <c r="E944" s="10">
        <v>180</v>
      </c>
      <c r="F944" s="74">
        <v>104533.82803112631</v>
      </c>
      <c r="G944" s="61">
        <f t="shared" si="14"/>
        <v>109760.51943268263</v>
      </c>
    </row>
    <row r="945" spans="1:7">
      <c r="A945" s="6" t="s">
        <v>1079</v>
      </c>
      <c r="B945" s="5" t="s">
        <v>1074</v>
      </c>
      <c r="C945" s="8" t="s">
        <v>1080</v>
      </c>
      <c r="D945" s="9">
        <v>2389906979</v>
      </c>
      <c r="E945" s="10">
        <v>0.1</v>
      </c>
      <c r="F945" s="74">
        <v>140.40704198366998</v>
      </c>
      <c r="G945" s="61">
        <f t="shared" si="14"/>
        <v>147.42739408285348</v>
      </c>
    </row>
    <row r="946" spans="1:7">
      <c r="A946" s="6" t="s">
        <v>1081</v>
      </c>
      <c r="B946" s="5" t="s">
        <v>1082</v>
      </c>
      <c r="C946" s="8" t="s">
        <v>1080</v>
      </c>
      <c r="D946" s="9">
        <v>2389907090</v>
      </c>
      <c r="E946" s="10">
        <v>0.1</v>
      </c>
      <c r="F946" s="74">
        <v>89.305840073673366</v>
      </c>
      <c r="G946" s="61">
        <f t="shared" si="14"/>
        <v>93.771132077357038</v>
      </c>
    </row>
    <row r="947" spans="1:7" ht="12" customHeight="1">
      <c r="A947" s="103" t="s">
        <v>1083</v>
      </c>
      <c r="B947" s="124" t="s">
        <v>1084</v>
      </c>
      <c r="C947" s="8" t="s">
        <v>1080</v>
      </c>
      <c r="D947" s="9">
        <v>2389907083</v>
      </c>
      <c r="E947" s="10">
        <v>0.1</v>
      </c>
      <c r="F947" s="74">
        <v>89.305840073673366</v>
      </c>
      <c r="G947" s="61">
        <f t="shared" si="14"/>
        <v>93.771132077357038</v>
      </c>
    </row>
    <row r="948" spans="1:7">
      <c r="A948" s="103"/>
      <c r="B948" s="124"/>
      <c r="C948" s="8" t="s">
        <v>1085</v>
      </c>
      <c r="D948" s="9">
        <v>2389907084</v>
      </c>
      <c r="E948" s="10">
        <v>0.15</v>
      </c>
      <c r="F948" s="74">
        <v>129.33949252049246</v>
      </c>
      <c r="G948" s="61">
        <f t="shared" si="14"/>
        <v>135.80646714651709</v>
      </c>
    </row>
    <row r="949" spans="1:7">
      <c r="A949" s="103"/>
      <c r="B949" s="124"/>
      <c r="C949" s="8" t="s">
        <v>1086</v>
      </c>
      <c r="D949" s="9">
        <v>2389907085</v>
      </c>
      <c r="E949" s="10">
        <v>0.3</v>
      </c>
      <c r="F949" s="74">
        <v>258.67898504098491</v>
      </c>
      <c r="G949" s="61">
        <f t="shared" si="14"/>
        <v>271.61293429303419</v>
      </c>
    </row>
    <row r="950" spans="1:7">
      <c r="A950" s="103"/>
      <c r="B950" s="124"/>
      <c r="C950" s="8" t="s">
        <v>1066</v>
      </c>
      <c r="D950" s="9">
        <v>2389906875</v>
      </c>
      <c r="E950" s="10">
        <v>0.4</v>
      </c>
      <c r="F950" s="74">
        <v>344.9053133879799</v>
      </c>
      <c r="G950" s="61">
        <f t="shared" si="14"/>
        <v>362.15057905737888</v>
      </c>
    </row>
    <row r="951" spans="1:7">
      <c r="A951" s="103"/>
      <c r="B951" s="124"/>
      <c r="C951" s="8" t="s">
        <v>1071</v>
      </c>
      <c r="D951" s="9">
        <v>2389907284</v>
      </c>
      <c r="E951" s="10">
        <v>0.8</v>
      </c>
      <c r="F951" s="74">
        <v>640.53843914910556</v>
      </c>
      <c r="G951" s="61">
        <f t="shared" si="14"/>
        <v>672.56536110656089</v>
      </c>
    </row>
    <row r="952" spans="1:7">
      <c r="A952" s="103"/>
      <c r="B952" s="124"/>
      <c r="C952" s="8" t="s">
        <v>1067</v>
      </c>
      <c r="D952" s="9">
        <v>2389906739</v>
      </c>
      <c r="E952" s="10">
        <v>18</v>
      </c>
      <c r="F952" s="74">
        <v>11751.416749004744</v>
      </c>
      <c r="G952" s="61">
        <f t="shared" si="14"/>
        <v>12338.987586454981</v>
      </c>
    </row>
    <row r="953" spans="1:7">
      <c r="A953" s="103"/>
      <c r="B953" s="124"/>
      <c r="C953" s="8" t="s">
        <v>1068</v>
      </c>
      <c r="D953" s="9">
        <v>2389906740</v>
      </c>
      <c r="E953" s="10">
        <v>180</v>
      </c>
      <c r="F953" s="74">
        <v>110862.42216042209</v>
      </c>
      <c r="G953" s="61">
        <f t="shared" si="14"/>
        <v>116405.5432684432</v>
      </c>
    </row>
    <row r="954" spans="1:7">
      <c r="A954" s="103" t="s">
        <v>1087</v>
      </c>
      <c r="B954" s="124" t="s">
        <v>1088</v>
      </c>
      <c r="C954" s="8" t="s">
        <v>1080</v>
      </c>
      <c r="D954" s="9">
        <v>2389907080</v>
      </c>
      <c r="E954" s="10">
        <v>0.1</v>
      </c>
      <c r="F954" s="74">
        <v>91.091956875146849</v>
      </c>
      <c r="G954" s="61">
        <f t="shared" si="14"/>
        <v>95.646554718904184</v>
      </c>
    </row>
    <row r="955" spans="1:7">
      <c r="A955" s="103"/>
      <c r="B955" s="124"/>
      <c r="C955" s="8" t="s">
        <v>1085</v>
      </c>
      <c r="D955" s="9">
        <v>2389907081</v>
      </c>
      <c r="E955" s="10">
        <v>0.15</v>
      </c>
      <c r="F955" s="74">
        <v>131.92628237090233</v>
      </c>
      <c r="G955" s="61">
        <f t="shared" si="14"/>
        <v>138.52259648944744</v>
      </c>
    </row>
    <row r="956" spans="1:7">
      <c r="A956" s="103"/>
      <c r="B956" s="124"/>
      <c r="C956" s="8" t="s">
        <v>1086</v>
      </c>
      <c r="D956" s="9">
        <v>2389907082</v>
      </c>
      <c r="E956" s="10">
        <v>0.3</v>
      </c>
      <c r="F956" s="74">
        <v>263.85256474180466</v>
      </c>
      <c r="G956" s="61">
        <f t="shared" si="14"/>
        <v>277.04519297889487</v>
      </c>
    </row>
    <row r="957" spans="1:7">
      <c r="A957" s="103"/>
      <c r="B957" s="124"/>
      <c r="C957" s="8" t="s">
        <v>1066</v>
      </c>
      <c r="D957" s="9">
        <v>2389906877</v>
      </c>
      <c r="E957" s="10">
        <v>0.4</v>
      </c>
      <c r="F957" s="74">
        <v>351.8034196557395</v>
      </c>
      <c r="G957" s="61">
        <f t="shared" si="14"/>
        <v>369.39359063852646</v>
      </c>
    </row>
    <row r="958" spans="1:7">
      <c r="A958" s="103"/>
      <c r="B958" s="124"/>
      <c r="C958" s="8" t="s">
        <v>1071</v>
      </c>
      <c r="D958" s="9">
        <v>2389906892</v>
      </c>
      <c r="E958" s="10">
        <v>0.8</v>
      </c>
      <c r="F958" s="74">
        <v>653.34920793208778</v>
      </c>
      <c r="G958" s="61">
        <f t="shared" si="14"/>
        <v>686.01666832869216</v>
      </c>
    </row>
    <row r="959" spans="1:7">
      <c r="A959" s="103"/>
      <c r="B959" s="124"/>
      <c r="C959" s="8" t="s">
        <v>1067</v>
      </c>
      <c r="D959" s="9">
        <v>2389906756</v>
      </c>
      <c r="E959" s="10">
        <v>18</v>
      </c>
      <c r="F959" s="74">
        <v>11986.44508398484</v>
      </c>
      <c r="G959" s="61">
        <f t="shared" si="14"/>
        <v>12585.767338184081</v>
      </c>
    </row>
    <row r="960" spans="1:7">
      <c r="A960" s="103"/>
      <c r="B960" s="124"/>
      <c r="C960" s="8" t="s">
        <v>1068</v>
      </c>
      <c r="D960" s="9">
        <v>2389906757</v>
      </c>
      <c r="E960" s="10">
        <v>180</v>
      </c>
      <c r="F960" s="74">
        <v>113079.67060363057</v>
      </c>
      <c r="G960" s="61">
        <f t="shared" si="14"/>
        <v>118733.6541338121</v>
      </c>
    </row>
    <row r="961" spans="1:7">
      <c r="A961" s="103" t="s">
        <v>1089</v>
      </c>
      <c r="B961" s="124" t="s">
        <v>1090</v>
      </c>
      <c r="C961" s="8" t="s">
        <v>1067</v>
      </c>
      <c r="D961" s="9">
        <v>2389906888</v>
      </c>
      <c r="E961" s="10">
        <v>18</v>
      </c>
      <c r="F961" s="74">
        <v>13310.832759979046</v>
      </c>
      <c r="G961" s="61">
        <f t="shared" si="14"/>
        <v>13976.374397977999</v>
      </c>
    </row>
    <row r="962" spans="1:7">
      <c r="A962" s="103"/>
      <c r="B962" s="124"/>
      <c r="C962" s="8" t="s">
        <v>1068</v>
      </c>
      <c r="D962" s="9">
        <v>2389906889</v>
      </c>
      <c r="E962" s="10">
        <v>180</v>
      </c>
      <c r="F962" s="74">
        <v>125573.89396206646</v>
      </c>
      <c r="G962" s="61">
        <f t="shared" si="14"/>
        <v>131852.58866016977</v>
      </c>
    </row>
    <row r="963" spans="1:7">
      <c r="A963" s="103" t="s">
        <v>1091</v>
      </c>
      <c r="B963" s="124" t="s">
        <v>1092</v>
      </c>
      <c r="C963" s="8" t="s">
        <v>1080</v>
      </c>
      <c r="D963" s="9">
        <v>2389900431</v>
      </c>
      <c r="E963" s="10">
        <v>0.1</v>
      </c>
      <c r="F963" s="74">
        <v>106.48078727777568</v>
      </c>
      <c r="G963" s="61">
        <f t="shared" si="14"/>
        <v>111.80482664166446</v>
      </c>
    </row>
    <row r="964" spans="1:7">
      <c r="A964" s="103"/>
      <c r="B964" s="124"/>
      <c r="C964" s="8" t="s">
        <v>1066</v>
      </c>
      <c r="D964" s="9">
        <v>2389906876</v>
      </c>
      <c r="E964" s="10">
        <v>0.4</v>
      </c>
      <c r="F964" s="74">
        <v>411.23614396934056</v>
      </c>
      <c r="G964" s="61">
        <f t="shared" ref="G964:G1027" si="15">F964+F964*5%</f>
        <v>431.79795116780758</v>
      </c>
    </row>
    <row r="965" spans="1:7">
      <c r="A965" s="103"/>
      <c r="B965" s="124"/>
      <c r="C965" s="8" t="s">
        <v>1072</v>
      </c>
      <c r="D965" s="9">
        <v>2389906928</v>
      </c>
      <c r="E965" s="10">
        <v>4</v>
      </c>
      <c r="F965" s="74">
        <v>3378.0111826052971</v>
      </c>
      <c r="G965" s="61">
        <f t="shared" si="15"/>
        <v>3546.9117417355619</v>
      </c>
    </row>
    <row r="966" spans="1:7">
      <c r="A966" s="103"/>
      <c r="B966" s="124"/>
      <c r="C966" s="8" t="s">
        <v>1093</v>
      </c>
      <c r="D966" s="9">
        <v>2389906920</v>
      </c>
      <c r="E966" s="10">
        <v>8</v>
      </c>
      <c r="F966" s="74">
        <v>6579.7783035094499</v>
      </c>
      <c r="G966" s="61">
        <f t="shared" si="15"/>
        <v>6908.7672186849222</v>
      </c>
    </row>
    <row r="967" spans="1:7">
      <c r="A967" s="103"/>
      <c r="B967" s="124"/>
      <c r="C967" s="8" t="s">
        <v>1067</v>
      </c>
      <c r="D967" s="9">
        <v>2389906762</v>
      </c>
      <c r="E967" s="10">
        <v>18</v>
      </c>
      <c r="F967" s="74">
        <v>14011.402905241102</v>
      </c>
      <c r="G967" s="61">
        <f t="shared" si="15"/>
        <v>14711.973050503158</v>
      </c>
    </row>
    <row r="968" spans="1:7">
      <c r="A968" s="103"/>
      <c r="B968" s="124"/>
      <c r="C968" s="8" t="s">
        <v>1068</v>
      </c>
      <c r="D968" s="9">
        <v>2389906763</v>
      </c>
      <c r="E968" s="10">
        <v>180</v>
      </c>
      <c r="F968" s="74">
        <v>132183.04627585944</v>
      </c>
      <c r="G968" s="61">
        <f t="shared" si="15"/>
        <v>138792.1985896524</v>
      </c>
    </row>
    <row r="969" spans="1:7">
      <c r="A969" s="103" t="s">
        <v>1094</v>
      </c>
      <c r="B969" s="124" t="s">
        <v>1095</v>
      </c>
      <c r="C969" s="8" t="s">
        <v>1067</v>
      </c>
      <c r="D969" s="9">
        <v>2389906950</v>
      </c>
      <c r="E969" s="10">
        <v>18</v>
      </c>
      <c r="F969" s="74">
        <v>18520.909711919998</v>
      </c>
      <c r="G969" s="61">
        <f t="shared" si="15"/>
        <v>19446.955197515999</v>
      </c>
    </row>
    <row r="970" spans="1:7">
      <c r="A970" s="103"/>
      <c r="B970" s="124"/>
      <c r="C970" s="8" t="s">
        <v>1096</v>
      </c>
      <c r="D970" s="9">
        <v>2389906951</v>
      </c>
      <c r="E970" s="10">
        <v>170</v>
      </c>
      <c r="F970" s="74">
        <v>165018.58758000002</v>
      </c>
      <c r="G970" s="61">
        <f t="shared" si="15"/>
        <v>173269.51695900003</v>
      </c>
    </row>
    <row r="971" spans="1:7">
      <c r="A971" s="103" t="s">
        <v>1097</v>
      </c>
      <c r="B971" s="124" t="s">
        <v>1098</v>
      </c>
      <c r="C971" s="8" t="s">
        <v>1066</v>
      </c>
      <c r="D971" s="9">
        <v>2389906878</v>
      </c>
      <c r="E971" s="10">
        <v>0.4</v>
      </c>
      <c r="F971" s="74">
        <v>456.01040543566529</v>
      </c>
      <c r="G971" s="61">
        <f t="shared" si="15"/>
        <v>478.81092570744858</v>
      </c>
    </row>
    <row r="972" spans="1:7">
      <c r="A972" s="103"/>
      <c r="B972" s="124"/>
      <c r="C972" s="8" t="s">
        <v>1067</v>
      </c>
      <c r="D972" s="9">
        <v>2389906758</v>
      </c>
      <c r="E972" s="10">
        <v>18</v>
      </c>
      <c r="F972" s="74">
        <v>15536.925956629455</v>
      </c>
      <c r="G972" s="61">
        <f t="shared" si="15"/>
        <v>16313.772254460928</v>
      </c>
    </row>
    <row r="973" spans="1:7">
      <c r="A973" s="103"/>
      <c r="B973" s="124"/>
      <c r="C973" s="8" t="s">
        <v>1068</v>
      </c>
      <c r="D973" s="9">
        <v>2389906759</v>
      </c>
      <c r="E973" s="10">
        <v>180</v>
      </c>
      <c r="F973" s="74">
        <v>146574.77317574958</v>
      </c>
      <c r="G973" s="61">
        <f t="shared" si="15"/>
        <v>153903.51183453706</v>
      </c>
    </row>
    <row r="974" spans="1:7" ht="12" customHeight="1">
      <c r="A974" s="103" t="s">
        <v>1099</v>
      </c>
      <c r="B974" s="124" t="s">
        <v>1100</v>
      </c>
      <c r="C974" s="8" t="s">
        <v>1067</v>
      </c>
      <c r="D974" s="9">
        <v>2389907211</v>
      </c>
      <c r="E974" s="10">
        <v>18</v>
      </c>
      <c r="F974" s="74">
        <v>8543.8156058675831</v>
      </c>
      <c r="G974" s="61">
        <f t="shared" si="15"/>
        <v>8971.0063861609615</v>
      </c>
    </row>
    <row r="975" spans="1:7">
      <c r="A975" s="103"/>
      <c r="B975" s="124"/>
      <c r="C975" s="8" t="s">
        <v>1068</v>
      </c>
      <c r="D975" s="9">
        <v>2389907212</v>
      </c>
      <c r="E975" s="10">
        <v>180</v>
      </c>
      <c r="F975" s="74">
        <v>80602.034017618716</v>
      </c>
      <c r="G975" s="61">
        <f t="shared" si="15"/>
        <v>84632.13571849966</v>
      </c>
    </row>
    <row r="976" spans="1:7">
      <c r="A976" s="103" t="s">
        <v>1101</v>
      </c>
      <c r="B976" s="124" t="s">
        <v>1078</v>
      </c>
      <c r="C976" s="8" t="s">
        <v>1067</v>
      </c>
      <c r="D976" s="9">
        <v>2389906764</v>
      </c>
      <c r="E976" s="10">
        <v>18</v>
      </c>
      <c r="F976" s="74">
        <v>11408.324787324593</v>
      </c>
      <c r="G976" s="61">
        <f t="shared" si="15"/>
        <v>11978.741026690823</v>
      </c>
    </row>
    <row r="977" spans="1:7">
      <c r="A977" s="103"/>
      <c r="B977" s="124"/>
      <c r="C977" s="8" t="s">
        <v>1068</v>
      </c>
      <c r="D977" s="9">
        <v>2389906765</v>
      </c>
      <c r="E977" s="10">
        <v>180</v>
      </c>
      <c r="F977" s="74">
        <v>107625.70554079805</v>
      </c>
      <c r="G977" s="61">
        <f t="shared" si="15"/>
        <v>113006.99081783796</v>
      </c>
    </row>
    <row r="978" spans="1:7">
      <c r="A978" s="6" t="s">
        <v>1102</v>
      </c>
      <c r="B978" s="5" t="s">
        <v>1103</v>
      </c>
      <c r="C978" s="8" t="s">
        <v>1104</v>
      </c>
      <c r="D978" s="9">
        <v>2389907135</v>
      </c>
      <c r="E978" s="10">
        <v>0.1</v>
      </c>
      <c r="F978" s="74">
        <v>80.316488075669994</v>
      </c>
      <c r="G978" s="61">
        <f t="shared" si="15"/>
        <v>84.332312479453492</v>
      </c>
    </row>
    <row r="979" spans="1:7">
      <c r="A979" s="103" t="s">
        <v>1105</v>
      </c>
      <c r="B979" s="124" t="s">
        <v>1082</v>
      </c>
      <c r="C979" s="8" t="s">
        <v>1066</v>
      </c>
      <c r="D979" s="9">
        <v>2389906879</v>
      </c>
      <c r="E979" s="10">
        <v>0.4</v>
      </c>
      <c r="F979" s="74">
        <v>354.88599809940814</v>
      </c>
      <c r="G979" s="61">
        <f t="shared" si="15"/>
        <v>372.63029800437857</v>
      </c>
    </row>
    <row r="980" spans="1:7">
      <c r="A980" s="103"/>
      <c r="B980" s="124"/>
      <c r="C980" s="8" t="s">
        <v>1067</v>
      </c>
      <c r="D980" s="9">
        <v>2389906766</v>
      </c>
      <c r="E980" s="10">
        <v>18</v>
      </c>
      <c r="F980" s="74">
        <v>12091.472935244121</v>
      </c>
      <c r="G980" s="61">
        <f t="shared" si="15"/>
        <v>12696.046582006327</v>
      </c>
    </row>
    <row r="981" spans="1:7">
      <c r="A981" s="103"/>
      <c r="B981" s="124"/>
      <c r="C981" s="8" t="s">
        <v>1068</v>
      </c>
      <c r="D981" s="9">
        <v>2389906767</v>
      </c>
      <c r="E981" s="10">
        <v>180</v>
      </c>
      <c r="F981" s="74">
        <v>114070.49938909548</v>
      </c>
      <c r="G981" s="61">
        <f t="shared" si="15"/>
        <v>119774.02435855026</v>
      </c>
    </row>
    <row r="982" spans="1:7" ht="12" customHeight="1">
      <c r="A982" s="103" t="s">
        <v>1106</v>
      </c>
      <c r="B982" s="124" t="s">
        <v>1098</v>
      </c>
      <c r="C982" s="8" t="s">
        <v>1066</v>
      </c>
      <c r="D982" s="9">
        <v>2389906880</v>
      </c>
      <c r="E982" s="10">
        <v>0.4</v>
      </c>
      <c r="F982" s="74">
        <v>478.44805868556148</v>
      </c>
      <c r="G982" s="61">
        <f t="shared" si="15"/>
        <v>502.37046161983955</v>
      </c>
    </row>
    <row r="983" spans="1:7">
      <c r="A983" s="103"/>
      <c r="B983" s="124"/>
      <c r="C983" s="8" t="s">
        <v>1067</v>
      </c>
      <c r="D983" s="9">
        <v>2389906770</v>
      </c>
      <c r="E983" s="10">
        <v>18</v>
      </c>
      <c r="F983" s="74">
        <v>16301.408856643775</v>
      </c>
      <c r="G983" s="61">
        <f t="shared" si="15"/>
        <v>17116.479299475963</v>
      </c>
    </row>
    <row r="984" spans="1:7">
      <c r="A984" s="103"/>
      <c r="B984" s="124"/>
      <c r="C984" s="8" t="s">
        <v>1068</v>
      </c>
      <c r="D984" s="9">
        <v>2389906771</v>
      </c>
      <c r="E984" s="10">
        <v>180</v>
      </c>
      <c r="F984" s="74">
        <v>153786.87600607335</v>
      </c>
      <c r="G984" s="61">
        <f t="shared" si="15"/>
        <v>161476.21980637702</v>
      </c>
    </row>
    <row r="985" spans="1:7" ht="12" customHeight="1">
      <c r="A985" s="103" t="s">
        <v>1107</v>
      </c>
      <c r="B985" s="124"/>
      <c r="C985" s="8" t="s">
        <v>1067</v>
      </c>
      <c r="D985" s="9">
        <v>2389900170</v>
      </c>
      <c r="E985" s="10">
        <v>18</v>
      </c>
      <c r="F985" s="74">
        <v>15486.338413811583</v>
      </c>
      <c r="G985" s="61">
        <f t="shared" si="15"/>
        <v>16260.655334502162</v>
      </c>
    </row>
    <row r="986" spans="1:7">
      <c r="A986" s="103"/>
      <c r="B986" s="124"/>
      <c r="C986" s="8" t="s">
        <v>1068</v>
      </c>
      <c r="D986" s="9">
        <v>2389900175</v>
      </c>
      <c r="E986" s="10">
        <v>180</v>
      </c>
      <c r="F986" s="74">
        <v>146097.53220576968</v>
      </c>
      <c r="G986" s="61">
        <f t="shared" si="15"/>
        <v>153402.40881605816</v>
      </c>
    </row>
    <row r="987" spans="1:7">
      <c r="A987" s="103" t="s">
        <v>1108</v>
      </c>
      <c r="B987" s="124" t="s">
        <v>1109</v>
      </c>
      <c r="C987" s="8" t="s">
        <v>1067</v>
      </c>
      <c r="D987" s="9">
        <v>2389906768</v>
      </c>
      <c r="E987" s="10">
        <v>18</v>
      </c>
      <c r="F987" s="74">
        <v>11446.234033126868</v>
      </c>
      <c r="G987" s="61">
        <f t="shared" si="15"/>
        <v>12018.545734783211</v>
      </c>
    </row>
    <row r="988" spans="1:7">
      <c r="A988" s="103"/>
      <c r="B988" s="124"/>
      <c r="C988" s="8" t="s">
        <v>1068</v>
      </c>
      <c r="D988" s="9">
        <v>2389906769</v>
      </c>
      <c r="E988" s="10">
        <v>180</v>
      </c>
      <c r="F988" s="74">
        <v>107983.33993515914</v>
      </c>
      <c r="G988" s="61">
        <f t="shared" si="15"/>
        <v>113382.50693191709</v>
      </c>
    </row>
    <row r="989" spans="1:7">
      <c r="A989" s="103" t="s">
        <v>1110</v>
      </c>
      <c r="B989" s="124" t="s">
        <v>1111</v>
      </c>
      <c r="C989" s="8" t="s">
        <v>1067</v>
      </c>
      <c r="D989" s="9">
        <v>2389900995</v>
      </c>
      <c r="E989" s="10">
        <v>18</v>
      </c>
      <c r="F989" s="74">
        <v>11352.571640170478</v>
      </c>
      <c r="G989" s="61">
        <f t="shared" si="15"/>
        <v>11920.200222179001</v>
      </c>
    </row>
    <row r="990" spans="1:7">
      <c r="A990" s="103"/>
      <c r="B990" s="124"/>
      <c r="C990" s="8" t="s">
        <v>1068</v>
      </c>
      <c r="D990" s="9">
        <v>2389900994</v>
      </c>
      <c r="E990" s="10">
        <v>180</v>
      </c>
      <c r="F990" s="74">
        <v>107099.73245443848</v>
      </c>
      <c r="G990" s="61">
        <f t="shared" si="15"/>
        <v>112454.71907716041</v>
      </c>
    </row>
    <row r="991" spans="1:7">
      <c r="A991" s="103" t="s">
        <v>1112</v>
      </c>
      <c r="B991" s="124" t="s">
        <v>1113</v>
      </c>
      <c r="C991" s="8" t="s">
        <v>1066</v>
      </c>
      <c r="D991" s="9">
        <v>2389907074</v>
      </c>
      <c r="E991" s="10">
        <v>0.4</v>
      </c>
      <c r="F991" s="74">
        <v>361.15029874000004</v>
      </c>
      <c r="G991" s="61">
        <f t="shared" si="15"/>
        <v>379.20781367700005</v>
      </c>
    </row>
    <row r="992" spans="1:7">
      <c r="A992" s="103"/>
      <c r="B992" s="124"/>
      <c r="C992" s="8" t="s">
        <v>1067</v>
      </c>
      <c r="D992" s="9">
        <v>2389906761</v>
      </c>
      <c r="E992" s="10">
        <v>18</v>
      </c>
      <c r="F992" s="74">
        <v>12304.906607069999</v>
      </c>
      <c r="G992" s="61">
        <f t="shared" si="15"/>
        <v>12920.151937423499</v>
      </c>
    </row>
    <row r="993" spans="1:7">
      <c r="A993" s="103"/>
      <c r="B993" s="124"/>
      <c r="C993" s="8" t="s">
        <v>1068</v>
      </c>
      <c r="D993" s="9">
        <v>2389906760</v>
      </c>
      <c r="E993" s="10">
        <v>180</v>
      </c>
      <c r="F993" s="74">
        <v>116084.024595</v>
      </c>
      <c r="G993" s="61">
        <f t="shared" si="15"/>
        <v>121888.22582475</v>
      </c>
    </row>
    <row r="994" spans="1:7" ht="12" customHeight="1">
      <c r="A994" s="103" t="s">
        <v>1114</v>
      </c>
      <c r="B994" s="124" t="s">
        <v>1113</v>
      </c>
      <c r="C994" s="8" t="s">
        <v>1066</v>
      </c>
      <c r="D994" s="9">
        <v>2389907246</v>
      </c>
      <c r="E994" s="10">
        <v>0.4</v>
      </c>
      <c r="F994" s="74">
        <v>361.15029874000004</v>
      </c>
      <c r="G994" s="61">
        <f t="shared" si="15"/>
        <v>379.20781367700005</v>
      </c>
    </row>
    <row r="995" spans="1:7">
      <c r="A995" s="103"/>
      <c r="B995" s="124"/>
      <c r="C995" s="8" t="s">
        <v>1067</v>
      </c>
      <c r="D995" s="9">
        <v>2389907247</v>
      </c>
      <c r="E995" s="10">
        <v>18</v>
      </c>
      <c r="F995" s="74">
        <v>12304.906607069999</v>
      </c>
      <c r="G995" s="61">
        <f t="shared" si="15"/>
        <v>12920.151937423499</v>
      </c>
    </row>
    <row r="996" spans="1:7">
      <c r="A996" s="103"/>
      <c r="B996" s="124"/>
      <c r="C996" s="8" t="s">
        <v>1068</v>
      </c>
      <c r="D996" s="9">
        <v>2389907248</v>
      </c>
      <c r="E996" s="10">
        <v>180</v>
      </c>
      <c r="F996" s="74">
        <v>116084.024595</v>
      </c>
      <c r="G996" s="61">
        <f t="shared" si="15"/>
        <v>121888.22582475</v>
      </c>
    </row>
    <row r="997" spans="1:7" ht="12" customHeight="1">
      <c r="A997" s="103" t="s">
        <v>1115</v>
      </c>
      <c r="B997" s="124" t="s">
        <v>1116</v>
      </c>
      <c r="C997" s="8" t="s">
        <v>1066</v>
      </c>
      <c r="D997" s="9">
        <v>2389907008</v>
      </c>
      <c r="E997" s="10">
        <v>0.4</v>
      </c>
      <c r="F997" s="74">
        <v>495.49828745668287</v>
      </c>
      <c r="G997" s="61">
        <f t="shared" si="15"/>
        <v>520.27320182951701</v>
      </c>
    </row>
    <row r="998" spans="1:7">
      <c r="A998" s="103"/>
      <c r="B998" s="124"/>
      <c r="C998" s="8" t="s">
        <v>1117</v>
      </c>
      <c r="D998" s="9">
        <v>2389907009</v>
      </c>
      <c r="E998" s="10">
        <v>0.8</v>
      </c>
      <c r="F998" s="74">
        <v>826.49286568287687</v>
      </c>
      <c r="G998" s="61">
        <f t="shared" si="15"/>
        <v>867.81750896702067</v>
      </c>
    </row>
    <row r="999" spans="1:7">
      <c r="A999" s="103"/>
      <c r="B999" s="124"/>
      <c r="C999" s="8" t="s">
        <v>1067</v>
      </c>
      <c r="D999" s="9">
        <v>2389907010</v>
      </c>
      <c r="E999" s="10">
        <v>18</v>
      </c>
      <c r="F999" s="74">
        <v>18250.24088039354</v>
      </c>
      <c r="G999" s="61">
        <f t="shared" si="15"/>
        <v>19162.752924413217</v>
      </c>
    </row>
    <row r="1000" spans="1:7" ht="12" customHeight="1">
      <c r="A1000" s="103" t="s">
        <v>1118</v>
      </c>
      <c r="B1000" s="124" t="s">
        <v>1119</v>
      </c>
      <c r="C1000" s="8" t="s">
        <v>1066</v>
      </c>
      <c r="D1000" s="9">
        <v>2389902524</v>
      </c>
      <c r="E1000" s="10">
        <v>0.4</v>
      </c>
      <c r="F1000" s="74">
        <v>701.016932</v>
      </c>
      <c r="G1000" s="61">
        <f t="shared" si="15"/>
        <v>736.0677786</v>
      </c>
    </row>
    <row r="1001" spans="1:7">
      <c r="A1001" s="103"/>
      <c r="B1001" s="124"/>
      <c r="C1001" s="8" t="s">
        <v>1067</v>
      </c>
      <c r="D1001" s="9">
        <v>2389902525</v>
      </c>
      <c r="E1001" s="10">
        <v>18</v>
      </c>
      <c r="F1001" s="74">
        <v>23884.648325999999</v>
      </c>
      <c r="G1001" s="61">
        <f t="shared" si="15"/>
        <v>25078.8807423</v>
      </c>
    </row>
    <row r="1002" spans="1:7">
      <c r="A1002" s="103"/>
      <c r="B1002" s="124"/>
      <c r="C1002" s="8" t="s">
        <v>1068</v>
      </c>
      <c r="D1002" s="9">
        <v>2389902526</v>
      </c>
      <c r="E1002" s="10">
        <v>180</v>
      </c>
      <c r="F1002" s="74">
        <v>225326.87100000001</v>
      </c>
      <c r="G1002" s="61">
        <f t="shared" si="15"/>
        <v>236593.21455</v>
      </c>
    </row>
    <row r="1003" spans="1:7" ht="12" customHeight="1">
      <c r="A1003" s="103" t="s">
        <v>1120</v>
      </c>
      <c r="B1003" s="124" t="s">
        <v>1121</v>
      </c>
      <c r="C1003" s="8" t="s">
        <v>1067</v>
      </c>
      <c r="D1003" s="9">
        <v>2389907209</v>
      </c>
      <c r="E1003" s="10">
        <v>18</v>
      </c>
      <c r="F1003" s="74">
        <v>13897.076753031046</v>
      </c>
      <c r="G1003" s="61">
        <f t="shared" si="15"/>
        <v>14591.930590682598</v>
      </c>
    </row>
    <row r="1004" spans="1:7">
      <c r="A1004" s="103"/>
      <c r="B1004" s="124"/>
      <c r="C1004" s="8" t="s">
        <v>1068</v>
      </c>
      <c r="D1004" s="9">
        <v>2389907210</v>
      </c>
      <c r="E1004" s="10">
        <v>180</v>
      </c>
      <c r="F1004" s="74">
        <v>131104.4976701042</v>
      </c>
      <c r="G1004" s="61">
        <f t="shared" si="15"/>
        <v>137659.7225536094</v>
      </c>
    </row>
    <row r="1005" spans="1:7" ht="12" customHeight="1">
      <c r="A1005" s="103" t="s">
        <v>1122</v>
      </c>
      <c r="B1005" s="124" t="s">
        <v>1123</v>
      </c>
      <c r="C1005" s="8" t="s">
        <v>1067</v>
      </c>
      <c r="D1005" s="9">
        <v>2389907250</v>
      </c>
      <c r="E1005" s="10">
        <v>18</v>
      </c>
      <c r="F1005" s="74">
        <v>14343.034263961299</v>
      </c>
      <c r="G1005" s="61">
        <f t="shared" si="15"/>
        <v>15060.185977159364</v>
      </c>
    </row>
    <row r="1006" spans="1:7">
      <c r="A1006" s="103"/>
      <c r="B1006" s="124"/>
      <c r="C1006" s="8" t="s">
        <v>1068</v>
      </c>
      <c r="D1006" s="9">
        <v>2389907251</v>
      </c>
      <c r="E1006" s="10">
        <v>180</v>
      </c>
      <c r="F1006" s="74">
        <v>135311.64399963489</v>
      </c>
      <c r="G1006" s="61">
        <f t="shared" si="15"/>
        <v>142077.22619961665</v>
      </c>
    </row>
    <row r="1007" spans="1:7" ht="12" customHeight="1">
      <c r="A1007" s="103" t="s">
        <v>1124</v>
      </c>
      <c r="B1007" s="124" t="s">
        <v>1125</v>
      </c>
      <c r="C1007" s="8" t="s">
        <v>1067</v>
      </c>
      <c r="D1007" s="9">
        <v>2389907252</v>
      </c>
      <c r="E1007" s="10">
        <v>18</v>
      </c>
      <c r="F1007" s="74">
        <v>14430.907362421842</v>
      </c>
      <c r="G1007" s="61">
        <f t="shared" si="15"/>
        <v>15152.452730542935</v>
      </c>
    </row>
    <row r="1008" spans="1:7">
      <c r="A1008" s="103"/>
      <c r="B1008" s="124"/>
      <c r="C1008" s="8" t="s">
        <v>1068</v>
      </c>
      <c r="D1008" s="9">
        <v>2389907253</v>
      </c>
      <c r="E1008" s="10">
        <v>180</v>
      </c>
      <c r="F1008" s="74">
        <v>136140.63549454571</v>
      </c>
      <c r="G1008" s="61">
        <f t="shared" si="15"/>
        <v>142947.66726927299</v>
      </c>
    </row>
    <row r="1009" spans="1:7" ht="12" customHeight="1">
      <c r="A1009" s="103" t="s">
        <v>1126</v>
      </c>
      <c r="B1009" s="124" t="s">
        <v>1127</v>
      </c>
      <c r="C1009" s="8" t="s">
        <v>1066</v>
      </c>
      <c r="D1009" s="9">
        <v>2389906983</v>
      </c>
      <c r="E1009" s="10">
        <v>0.4</v>
      </c>
      <c r="F1009" s="74">
        <v>448.46326986438584</v>
      </c>
      <c r="G1009" s="61">
        <f t="shared" si="15"/>
        <v>470.88643335760514</v>
      </c>
    </row>
    <row r="1010" spans="1:7">
      <c r="A1010" s="103"/>
      <c r="B1010" s="124"/>
      <c r="C1010" s="8" t="s">
        <v>1067</v>
      </c>
      <c r="D1010" s="9">
        <v>2389906984</v>
      </c>
      <c r="E1010" s="10">
        <v>18</v>
      </c>
      <c r="F1010" s="74">
        <v>15279.784266093715</v>
      </c>
      <c r="G1010" s="61">
        <f t="shared" si="15"/>
        <v>16043.7734793984</v>
      </c>
    </row>
    <row r="1011" spans="1:7">
      <c r="A1011" s="103"/>
      <c r="B1011" s="124"/>
      <c r="C1011" s="8" t="s">
        <v>1096</v>
      </c>
      <c r="D1011" s="9">
        <v>2389906985</v>
      </c>
      <c r="E1011" s="10">
        <v>170</v>
      </c>
      <c r="F1011" s="74">
        <v>136140.63549454571</v>
      </c>
      <c r="G1011" s="61">
        <f t="shared" si="15"/>
        <v>142947.66726927299</v>
      </c>
    </row>
    <row r="1012" spans="1:7">
      <c r="A1012" s="103" t="s">
        <v>1128</v>
      </c>
      <c r="B1012" s="124" t="s">
        <v>1129</v>
      </c>
      <c r="C1012" s="8" t="s">
        <v>1117</v>
      </c>
      <c r="D1012" s="9">
        <v>2389901381</v>
      </c>
      <c r="E1012" s="10">
        <v>0.8</v>
      </c>
      <c r="F1012" s="74">
        <v>630.418082512757</v>
      </c>
      <c r="G1012" s="61">
        <f t="shared" si="15"/>
        <v>661.93898663839479</v>
      </c>
    </row>
    <row r="1013" spans="1:7">
      <c r="A1013" s="103"/>
      <c r="B1013" s="124"/>
      <c r="C1013" s="8" t="s">
        <v>1130</v>
      </c>
      <c r="D1013" s="9">
        <v>2389907049</v>
      </c>
      <c r="E1013" s="10">
        <v>18</v>
      </c>
      <c r="F1013" s="74">
        <v>12173.184988819095</v>
      </c>
      <c r="G1013" s="61">
        <f t="shared" si="15"/>
        <v>12781.84423826005</v>
      </c>
    </row>
    <row r="1014" spans="1:7">
      <c r="A1014" s="103"/>
      <c r="B1014" s="124"/>
      <c r="C1014" s="8" t="s">
        <v>1131</v>
      </c>
      <c r="D1014" s="9">
        <v>2389901383</v>
      </c>
      <c r="E1014" s="10">
        <v>45</v>
      </c>
      <c r="F1014" s="74">
        <v>29639.059103211719</v>
      </c>
      <c r="G1014" s="61">
        <f t="shared" si="15"/>
        <v>31121.012058372304</v>
      </c>
    </row>
    <row r="1015" spans="1:7">
      <c r="A1015" s="103"/>
      <c r="B1015" s="124"/>
      <c r="C1015" s="8" t="s">
        <v>1132</v>
      </c>
      <c r="D1015" s="9">
        <v>2389901465</v>
      </c>
      <c r="E1015" s="10">
        <v>170</v>
      </c>
      <c r="F1015" s="74">
        <v>99973.016816388714</v>
      </c>
      <c r="G1015" s="61">
        <f t="shared" si="15"/>
        <v>104971.66765720815</v>
      </c>
    </row>
    <row r="1016" spans="1:7">
      <c r="A1016" s="4" t="s">
        <v>1133</v>
      </c>
      <c r="B1016" s="5" t="s">
        <v>1134</v>
      </c>
      <c r="C1016" s="8" t="s">
        <v>1130</v>
      </c>
      <c r="D1016" s="9">
        <v>2389907050</v>
      </c>
      <c r="E1016" s="10">
        <v>18</v>
      </c>
      <c r="F1016" s="74">
        <v>12173.184988819095</v>
      </c>
      <c r="G1016" s="61">
        <f t="shared" si="15"/>
        <v>12781.84423826005</v>
      </c>
    </row>
    <row r="1017" spans="1:7" ht="12" customHeight="1">
      <c r="A1017" s="103" t="s">
        <v>1135</v>
      </c>
      <c r="B1017" s="124" t="s">
        <v>1136</v>
      </c>
      <c r="C1017" s="8" t="s">
        <v>1080</v>
      </c>
      <c r="D1017" s="9">
        <v>2389907076</v>
      </c>
      <c r="E1017" s="10">
        <v>0.1</v>
      </c>
      <c r="F1017" s="74">
        <v>170.18076177401417</v>
      </c>
      <c r="G1017" s="61">
        <f t="shared" si="15"/>
        <v>178.68979986271489</v>
      </c>
    </row>
    <row r="1018" spans="1:7">
      <c r="A1018" s="103"/>
      <c r="B1018" s="124"/>
      <c r="C1018" s="8" t="s">
        <v>1085</v>
      </c>
      <c r="D1018" s="9">
        <v>2389907091</v>
      </c>
      <c r="E1018" s="10">
        <v>0.15</v>
      </c>
      <c r="F1018" s="74">
        <v>242.50758552797015</v>
      </c>
      <c r="G1018" s="61">
        <f t="shared" si="15"/>
        <v>254.63296480436867</v>
      </c>
    </row>
    <row r="1019" spans="1:7">
      <c r="A1019" s="103"/>
      <c r="B1019" s="124"/>
      <c r="C1019" s="8" t="s">
        <v>1086</v>
      </c>
      <c r="D1019" s="9">
        <v>2389907078</v>
      </c>
      <c r="E1019" s="10">
        <v>0.3</v>
      </c>
      <c r="F1019" s="74">
        <v>382.90671399153183</v>
      </c>
      <c r="G1019" s="61">
        <f t="shared" si="15"/>
        <v>402.05204969110844</v>
      </c>
    </row>
    <row r="1020" spans="1:7">
      <c r="A1020" s="103"/>
      <c r="B1020" s="124"/>
      <c r="C1020" s="8" t="s">
        <v>1066</v>
      </c>
      <c r="D1020" s="9">
        <v>2389906873</v>
      </c>
      <c r="E1020" s="10">
        <v>0.4</v>
      </c>
      <c r="F1020" s="74">
        <v>612.65074238645104</v>
      </c>
      <c r="G1020" s="61">
        <f t="shared" si="15"/>
        <v>643.28327950577363</v>
      </c>
    </row>
    <row r="1021" spans="1:7">
      <c r="A1021" s="103"/>
      <c r="B1021" s="124"/>
      <c r="C1021" s="8" t="s">
        <v>1130</v>
      </c>
      <c r="D1021" s="9">
        <v>2389907051</v>
      </c>
      <c r="E1021" s="10">
        <v>18</v>
      </c>
      <c r="F1021" s="74">
        <v>17613.708843610464</v>
      </c>
      <c r="G1021" s="61">
        <f t="shared" si="15"/>
        <v>18494.394285790986</v>
      </c>
    </row>
    <row r="1022" spans="1:7">
      <c r="A1022" s="103"/>
      <c r="B1022" s="124"/>
      <c r="C1022" s="8" t="s">
        <v>1132</v>
      </c>
      <c r="D1022" s="9">
        <v>2389906459</v>
      </c>
      <c r="E1022" s="10">
        <v>170</v>
      </c>
      <c r="F1022" s="74">
        <v>144653.64750791204</v>
      </c>
      <c r="G1022" s="61">
        <f t="shared" si="15"/>
        <v>151886.32988330766</v>
      </c>
    </row>
    <row r="1023" spans="1:7">
      <c r="A1023" s="6" t="s">
        <v>1137</v>
      </c>
      <c r="B1023" s="5" t="s">
        <v>1136</v>
      </c>
      <c r="C1023" s="8" t="s">
        <v>1132</v>
      </c>
      <c r="D1023" s="9">
        <v>2389902520</v>
      </c>
      <c r="E1023" s="10">
        <v>170</v>
      </c>
      <c r="F1023" s="74">
        <v>146100.18398299118</v>
      </c>
      <c r="G1023" s="61">
        <f t="shared" si="15"/>
        <v>153405.19318214073</v>
      </c>
    </row>
    <row r="1024" spans="1:7">
      <c r="A1024" s="126" t="s">
        <v>1138</v>
      </c>
      <c r="B1024" s="124" t="s">
        <v>1139</v>
      </c>
      <c r="C1024" s="8" t="s">
        <v>1080</v>
      </c>
      <c r="D1024" s="9">
        <v>2389907142</v>
      </c>
      <c r="E1024" s="10">
        <v>0.1</v>
      </c>
      <c r="F1024" s="74">
        <v>81.18791482420896</v>
      </c>
      <c r="G1024" s="61">
        <f t="shared" si="15"/>
        <v>85.247310565419411</v>
      </c>
    </row>
    <row r="1025" spans="1:7">
      <c r="A1025" s="126"/>
      <c r="B1025" s="124"/>
      <c r="C1025" s="8" t="s">
        <v>1085</v>
      </c>
      <c r="D1025" s="9">
        <v>2389907143</v>
      </c>
      <c r="E1025" s="10">
        <v>0.15</v>
      </c>
      <c r="F1025" s="74">
        <v>115.69277862449775</v>
      </c>
      <c r="G1025" s="61">
        <f t="shared" si="15"/>
        <v>121.47741755572264</v>
      </c>
    </row>
    <row r="1026" spans="1:7">
      <c r="A1026" s="126"/>
      <c r="B1026" s="124"/>
      <c r="C1026" s="8" t="s">
        <v>1086</v>
      </c>
      <c r="D1026" s="9">
        <v>2389907144</v>
      </c>
      <c r="E1026" s="10">
        <v>0.3</v>
      </c>
      <c r="F1026" s="74">
        <v>182.67280835447013</v>
      </c>
      <c r="G1026" s="61">
        <f t="shared" si="15"/>
        <v>191.80644877219365</v>
      </c>
    </row>
    <row r="1027" spans="1:7">
      <c r="A1027" s="126"/>
      <c r="B1027" s="124"/>
      <c r="C1027" s="8" t="s">
        <v>1066</v>
      </c>
      <c r="D1027" s="9">
        <v>2389907145</v>
      </c>
      <c r="E1027" s="10">
        <v>0.4</v>
      </c>
      <c r="F1027" s="74">
        <v>292.27649336715223</v>
      </c>
      <c r="G1027" s="61">
        <f t="shared" si="15"/>
        <v>306.89031803550984</v>
      </c>
    </row>
    <row r="1028" spans="1:7">
      <c r="A1028" s="126"/>
      <c r="B1028" s="124"/>
      <c r="C1028" s="8" t="s">
        <v>1117</v>
      </c>
      <c r="D1028" s="9">
        <v>2389907256</v>
      </c>
      <c r="E1028" s="10">
        <v>0.8</v>
      </c>
      <c r="F1028" s="74">
        <v>435.16722345775997</v>
      </c>
      <c r="G1028" s="61">
        <f t="shared" ref="G1028:G1091" si="16">F1028+F1028*5%</f>
        <v>456.92558463064796</v>
      </c>
    </row>
    <row r="1029" spans="1:7">
      <c r="A1029" s="127" t="s">
        <v>1140</v>
      </c>
      <c r="B1029" s="124"/>
      <c r="C1029" s="8" t="s">
        <v>1072</v>
      </c>
      <c r="D1029" s="9">
        <v>2389907147</v>
      </c>
      <c r="E1029" s="10">
        <v>4</v>
      </c>
      <c r="F1029" s="74">
        <v>2029.6978706052237</v>
      </c>
      <c r="G1029" s="61">
        <f t="shared" si="16"/>
        <v>2131.1827641354848</v>
      </c>
    </row>
    <row r="1030" spans="1:7">
      <c r="A1030" s="127"/>
      <c r="B1030" s="124"/>
      <c r="C1030" s="8" t="s">
        <v>1093</v>
      </c>
      <c r="D1030" s="9">
        <v>2389907148</v>
      </c>
      <c r="E1030" s="10">
        <v>8</v>
      </c>
      <c r="F1030" s="74">
        <v>3961.9702434213964</v>
      </c>
      <c r="G1030" s="61">
        <f t="shared" si="16"/>
        <v>4160.068755592466</v>
      </c>
    </row>
    <row r="1031" spans="1:7">
      <c r="A1031" s="127"/>
      <c r="B1031" s="124"/>
      <c r="C1031" s="8" t="s">
        <v>1130</v>
      </c>
      <c r="D1031" s="9">
        <v>2389907163</v>
      </c>
      <c r="E1031" s="10">
        <v>18</v>
      </c>
      <c r="F1031" s="74">
        <v>8402.9491843056239</v>
      </c>
      <c r="G1031" s="61">
        <f t="shared" si="16"/>
        <v>8823.0966435209048</v>
      </c>
    </row>
    <row r="1032" spans="1:7">
      <c r="A1032" s="127"/>
      <c r="B1032" s="124"/>
      <c r="C1032" s="8" t="s">
        <v>1131</v>
      </c>
      <c r="D1032" s="9">
        <v>2389907150</v>
      </c>
      <c r="E1032" s="10">
        <v>45</v>
      </c>
      <c r="F1032" s="74">
        <v>20459.354535700655</v>
      </c>
      <c r="G1032" s="61">
        <f t="shared" si="16"/>
        <v>21482.322262485686</v>
      </c>
    </row>
    <row r="1033" spans="1:7">
      <c r="A1033" s="127"/>
      <c r="B1033" s="124"/>
      <c r="C1033" s="8" t="s">
        <v>1132</v>
      </c>
      <c r="D1033" s="9">
        <v>2389907151</v>
      </c>
      <c r="E1033" s="10">
        <v>170</v>
      </c>
      <c r="F1033" s="74">
        <v>69009.727600577593</v>
      </c>
      <c r="G1033" s="61">
        <f t="shared" si="16"/>
        <v>72460.213980606466</v>
      </c>
    </row>
    <row r="1034" spans="1:7">
      <c r="A1034" s="126" t="s">
        <v>1141</v>
      </c>
      <c r="B1034" s="124" t="s">
        <v>1139</v>
      </c>
      <c r="C1034" s="8" t="s">
        <v>1130</v>
      </c>
      <c r="D1034" s="9">
        <v>2389904078</v>
      </c>
      <c r="E1034" s="10">
        <v>18</v>
      </c>
      <c r="F1034" s="74">
        <v>8402.9491843056239</v>
      </c>
      <c r="G1034" s="61">
        <f t="shared" si="16"/>
        <v>8823.0966435209048</v>
      </c>
    </row>
    <row r="1035" spans="1:7">
      <c r="A1035" s="126"/>
      <c r="B1035" s="124"/>
      <c r="C1035" s="8" t="s">
        <v>1131</v>
      </c>
      <c r="D1035" s="9">
        <v>2389901377</v>
      </c>
      <c r="E1035" s="10">
        <v>45</v>
      </c>
      <c r="F1035" s="74">
        <v>20459.354535700655</v>
      </c>
      <c r="G1035" s="61">
        <f t="shared" si="16"/>
        <v>21482.322262485686</v>
      </c>
    </row>
    <row r="1036" spans="1:7">
      <c r="A1036" s="4" t="s">
        <v>1142</v>
      </c>
      <c r="B1036" s="124"/>
      <c r="C1036" s="8" t="s">
        <v>1132</v>
      </c>
      <c r="D1036" s="9">
        <v>2389901378</v>
      </c>
      <c r="E1036" s="10">
        <v>170</v>
      </c>
      <c r="F1036" s="74">
        <v>69009.727600577593</v>
      </c>
      <c r="G1036" s="61">
        <f t="shared" si="16"/>
        <v>72460.213980606466</v>
      </c>
    </row>
    <row r="1037" spans="1:7">
      <c r="A1037" s="51" t="s">
        <v>644</v>
      </c>
      <c r="B1037" s="57"/>
      <c r="C1037" s="5"/>
      <c r="D1037" s="5"/>
      <c r="E1037" s="5"/>
      <c r="F1037" s="74">
        <v>0</v>
      </c>
      <c r="G1037" s="61">
        <f t="shared" si="16"/>
        <v>0</v>
      </c>
    </row>
    <row r="1038" spans="1:7" ht="12" customHeight="1">
      <c r="A1038" s="103" t="s">
        <v>651</v>
      </c>
      <c r="B1038" s="124"/>
      <c r="C1038" s="8" t="s">
        <v>652</v>
      </c>
      <c r="D1038" s="9">
        <v>2422210021</v>
      </c>
      <c r="E1038" s="10">
        <v>19.190000000000001</v>
      </c>
      <c r="F1038" s="74">
        <v>4296.3251305121285</v>
      </c>
      <c r="G1038" s="61">
        <f t="shared" si="16"/>
        <v>4511.1413870377346</v>
      </c>
    </row>
    <row r="1039" spans="1:7">
      <c r="A1039" s="103"/>
      <c r="B1039" s="124"/>
      <c r="C1039" s="8" t="s">
        <v>653</v>
      </c>
      <c r="D1039" s="9">
        <v>2422210241</v>
      </c>
      <c r="E1039" s="10">
        <v>220</v>
      </c>
      <c r="F1039" s="74">
        <v>43977.123907199995</v>
      </c>
      <c r="G1039" s="61">
        <f t="shared" si="16"/>
        <v>46175.980102559995</v>
      </c>
    </row>
    <row r="1040" spans="1:7" ht="12" customHeight="1">
      <c r="A1040" s="103" t="s">
        <v>654</v>
      </c>
      <c r="B1040" s="124" t="s">
        <v>655</v>
      </c>
      <c r="C1040" s="8" t="s">
        <v>656</v>
      </c>
      <c r="D1040" s="9">
        <v>2422210194</v>
      </c>
      <c r="E1040" s="10">
        <v>0.93500000000000005</v>
      </c>
      <c r="F1040" s="74">
        <v>205.90078914662402</v>
      </c>
      <c r="G1040" s="61">
        <f t="shared" si="16"/>
        <v>216.19582860395522</v>
      </c>
    </row>
    <row r="1041" spans="1:7">
      <c r="A1041" s="103"/>
      <c r="B1041" s="124"/>
      <c r="C1041" s="8" t="s">
        <v>657</v>
      </c>
      <c r="D1041" s="9">
        <v>2422210195</v>
      </c>
      <c r="E1041" s="10">
        <v>4.7750000000000004</v>
      </c>
      <c r="F1041" s="74">
        <v>936.51482764007994</v>
      </c>
      <c r="G1041" s="61">
        <f t="shared" si="16"/>
        <v>983.34056902208397</v>
      </c>
    </row>
    <row r="1042" spans="1:7">
      <c r="A1042" s="103"/>
      <c r="B1042" s="124"/>
      <c r="C1042" s="8" t="s">
        <v>658</v>
      </c>
      <c r="D1042" s="9">
        <v>2422210196</v>
      </c>
      <c r="E1042" s="10">
        <v>10</v>
      </c>
      <c r="F1042" s="74">
        <v>1926.8790428160003</v>
      </c>
      <c r="G1042" s="61">
        <f t="shared" si="16"/>
        <v>2023.2229949568002</v>
      </c>
    </row>
    <row r="1043" spans="1:7">
      <c r="A1043" s="103"/>
      <c r="B1043" s="124"/>
      <c r="C1043" s="8" t="s">
        <v>652</v>
      </c>
      <c r="D1043" s="9">
        <v>2422210019</v>
      </c>
      <c r="E1043" s="10">
        <v>19.190000000000001</v>
      </c>
      <c r="F1043" s="74">
        <v>3697.6808831639046</v>
      </c>
      <c r="G1043" s="61">
        <f t="shared" si="16"/>
        <v>3882.5649273220997</v>
      </c>
    </row>
    <row r="1044" spans="1:7">
      <c r="A1044" s="103"/>
      <c r="B1044" s="124"/>
      <c r="C1044" s="8" t="s">
        <v>659</v>
      </c>
      <c r="D1044" s="9">
        <v>2422210298</v>
      </c>
      <c r="E1044" s="10">
        <v>50</v>
      </c>
      <c r="F1044" s="74">
        <v>9462.3524423999988</v>
      </c>
      <c r="G1044" s="61">
        <f t="shared" si="16"/>
        <v>9935.4700645199991</v>
      </c>
    </row>
    <row r="1045" spans="1:7">
      <c r="A1045" s="103"/>
      <c r="B1045" s="124"/>
      <c r="C1045" s="8" t="s">
        <v>653</v>
      </c>
      <c r="D1045" s="9">
        <v>2422210197</v>
      </c>
      <c r="E1045" s="10">
        <v>220</v>
      </c>
      <c r="F1045" s="74">
        <v>37849.409769599995</v>
      </c>
      <c r="G1045" s="61">
        <f t="shared" si="16"/>
        <v>39741.880258079997</v>
      </c>
    </row>
    <row r="1046" spans="1:7" ht="12" customHeight="1">
      <c r="A1046" s="103" t="s">
        <v>660</v>
      </c>
      <c r="B1046" s="124" t="s">
        <v>655</v>
      </c>
      <c r="C1046" s="8" t="s">
        <v>656</v>
      </c>
      <c r="D1046" s="9">
        <v>2422210199</v>
      </c>
      <c r="E1046" s="10">
        <v>0.93500000000000005</v>
      </c>
      <c r="F1046" s="74">
        <v>393.12411240960006</v>
      </c>
      <c r="G1046" s="61">
        <f t="shared" si="16"/>
        <v>412.78031803008008</v>
      </c>
    </row>
    <row r="1047" spans="1:7">
      <c r="A1047" s="103"/>
      <c r="B1047" s="124"/>
      <c r="C1047" s="8" t="s">
        <v>653</v>
      </c>
      <c r="D1047" s="9">
        <v>2422210189</v>
      </c>
      <c r="E1047" s="10">
        <v>220</v>
      </c>
      <c r="F1047" s="74">
        <v>72265.461840000004</v>
      </c>
      <c r="G1047" s="61">
        <f t="shared" si="16"/>
        <v>75878.734932000007</v>
      </c>
    </row>
    <row r="1048" spans="1:7" ht="12" customHeight="1">
      <c r="A1048" s="103" t="s">
        <v>661</v>
      </c>
      <c r="B1048" s="124"/>
      <c r="C1048" s="8" t="s">
        <v>656</v>
      </c>
      <c r="D1048" s="9">
        <v>2422210334</v>
      </c>
      <c r="E1048" s="10">
        <v>0.93500000000000005</v>
      </c>
      <c r="F1048" s="74">
        <v>216.88592016812655</v>
      </c>
      <c r="G1048" s="61">
        <f t="shared" si="16"/>
        <v>227.73021617653288</v>
      </c>
    </row>
    <row r="1049" spans="1:7">
      <c r="A1049" s="103"/>
      <c r="B1049" s="124"/>
      <c r="C1049" s="8" t="s">
        <v>657</v>
      </c>
      <c r="D1049" s="9">
        <v>2422210336</v>
      </c>
      <c r="E1049" s="10">
        <v>4.72</v>
      </c>
      <c r="F1049" s="74">
        <v>975.11677744038673</v>
      </c>
      <c r="G1049" s="61">
        <f t="shared" si="16"/>
        <v>1023.8726163124061</v>
      </c>
    </row>
    <row r="1050" spans="1:7">
      <c r="A1050" s="103"/>
      <c r="B1050" s="124"/>
      <c r="C1050" s="8" t="s">
        <v>658</v>
      </c>
      <c r="D1050" s="9">
        <v>2422210335</v>
      </c>
      <c r="E1050" s="10">
        <v>9.6</v>
      </c>
      <c r="F1050" s="74">
        <v>1948.4938282484095</v>
      </c>
      <c r="G1050" s="61">
        <f t="shared" si="16"/>
        <v>2045.91851966083</v>
      </c>
    </row>
    <row r="1051" spans="1:7">
      <c r="A1051" s="103"/>
      <c r="B1051" s="124"/>
      <c r="C1051" s="8" t="s">
        <v>662</v>
      </c>
      <c r="D1051" s="9">
        <v>2422210337</v>
      </c>
      <c r="E1051" s="10">
        <v>215</v>
      </c>
      <c r="F1051" s="74">
        <v>38962.627703999999</v>
      </c>
      <c r="G1051" s="61">
        <f t="shared" si="16"/>
        <v>40910.759089200001</v>
      </c>
    </row>
    <row r="1052" spans="1:7" ht="12" customHeight="1">
      <c r="A1052" s="103" t="s">
        <v>663</v>
      </c>
      <c r="B1052" s="124"/>
      <c r="C1052" s="8" t="s">
        <v>656</v>
      </c>
      <c r="D1052" s="9">
        <v>2422210330</v>
      </c>
      <c r="E1052" s="10">
        <v>0.93500000000000005</v>
      </c>
      <c r="F1052" s="74">
        <v>360.04931988837211</v>
      </c>
      <c r="G1052" s="61">
        <f t="shared" si="16"/>
        <v>378.05178588279074</v>
      </c>
    </row>
    <row r="1053" spans="1:7">
      <c r="A1053" s="103"/>
      <c r="B1053" s="124"/>
      <c r="C1053" s="8" t="s">
        <v>658</v>
      </c>
      <c r="D1053" s="9">
        <v>2422210331</v>
      </c>
      <c r="E1053" s="10">
        <v>9.6</v>
      </c>
      <c r="F1053" s="74">
        <v>3234.667686697675</v>
      </c>
      <c r="G1053" s="61">
        <f t="shared" si="16"/>
        <v>3396.4010710325588</v>
      </c>
    </row>
    <row r="1054" spans="1:7">
      <c r="A1054" s="103"/>
      <c r="B1054" s="124"/>
      <c r="C1054" s="8" t="s">
        <v>662</v>
      </c>
      <c r="D1054" s="9">
        <v>2422210332</v>
      </c>
      <c r="E1054" s="10">
        <v>215</v>
      </c>
      <c r="F1054" s="74">
        <v>64681.32</v>
      </c>
      <c r="G1054" s="61">
        <f t="shared" si="16"/>
        <v>67915.385999999999</v>
      </c>
    </row>
    <row r="1055" spans="1:7" ht="12" customHeight="1">
      <c r="A1055" s="103" t="s">
        <v>664</v>
      </c>
      <c r="B1055" s="124" t="s">
        <v>665</v>
      </c>
      <c r="C1055" s="8" t="s">
        <v>656</v>
      </c>
      <c r="D1055" s="9">
        <v>2422210192</v>
      </c>
      <c r="E1055" s="10">
        <v>0.93500000000000005</v>
      </c>
      <c r="F1055" s="74">
        <v>180.56693909760003</v>
      </c>
      <c r="G1055" s="61">
        <f t="shared" si="16"/>
        <v>189.59528605248002</v>
      </c>
    </row>
    <row r="1056" spans="1:7">
      <c r="A1056" s="103"/>
      <c r="B1056" s="124"/>
      <c r="C1056" s="8" t="s">
        <v>657</v>
      </c>
      <c r="D1056" s="9">
        <v>2422210173</v>
      </c>
      <c r="E1056" s="10">
        <v>4.7750000000000004</v>
      </c>
      <c r="F1056" s="74">
        <v>821.28687581700012</v>
      </c>
      <c r="G1056" s="61">
        <f t="shared" si="16"/>
        <v>862.35121960785011</v>
      </c>
    </row>
    <row r="1057" spans="1:7">
      <c r="A1057" s="103"/>
      <c r="B1057" s="124"/>
      <c r="C1057" s="8" t="s">
        <v>658</v>
      </c>
      <c r="D1057" s="9">
        <v>2422210140</v>
      </c>
      <c r="E1057" s="10">
        <v>10</v>
      </c>
      <c r="F1057" s="74">
        <v>1689.7975584000003</v>
      </c>
      <c r="G1057" s="61">
        <f t="shared" si="16"/>
        <v>1774.2874363200003</v>
      </c>
    </row>
    <row r="1058" spans="1:7">
      <c r="A1058" s="103"/>
      <c r="B1058" s="124"/>
      <c r="C1058" s="8" t="s">
        <v>652</v>
      </c>
      <c r="D1058" s="9">
        <v>2422210017</v>
      </c>
      <c r="E1058" s="10">
        <v>19.190000000000001</v>
      </c>
      <c r="F1058" s="74">
        <v>3242.7215145696009</v>
      </c>
      <c r="G1058" s="61">
        <f t="shared" si="16"/>
        <v>3404.857590298081</v>
      </c>
    </row>
    <row r="1059" spans="1:7">
      <c r="A1059" s="103"/>
      <c r="B1059" s="124"/>
      <c r="C1059" s="8" t="s">
        <v>653</v>
      </c>
      <c r="D1059" s="9">
        <v>2422210141</v>
      </c>
      <c r="E1059" s="10">
        <v>220</v>
      </c>
      <c r="F1059" s="74">
        <v>33192.452039999996</v>
      </c>
      <c r="G1059" s="61">
        <f t="shared" si="16"/>
        <v>34852.074642</v>
      </c>
    </row>
    <row r="1060" spans="1:7">
      <c r="A1060" s="103"/>
      <c r="B1060" s="124"/>
      <c r="C1060" s="8" t="s">
        <v>666</v>
      </c>
      <c r="D1060" s="11">
        <v>2422210176</v>
      </c>
      <c r="E1060" s="10">
        <v>1000</v>
      </c>
      <c r="F1060" s="74">
        <v>150874.78199999998</v>
      </c>
      <c r="G1060" s="61">
        <f t="shared" si="16"/>
        <v>158418.52109999998</v>
      </c>
    </row>
    <row r="1061" spans="1:7" ht="12" customHeight="1">
      <c r="A1061" s="103" t="s">
        <v>667</v>
      </c>
      <c r="B1061" s="124" t="s">
        <v>665</v>
      </c>
      <c r="C1061" s="8" t="s">
        <v>656</v>
      </c>
      <c r="D1061" s="9">
        <v>2422210230</v>
      </c>
      <c r="E1061" s="10">
        <v>0.93500000000000005</v>
      </c>
      <c r="F1061" s="74">
        <v>300.63612289919996</v>
      </c>
      <c r="G1061" s="61">
        <f t="shared" si="16"/>
        <v>315.66792904415996</v>
      </c>
    </row>
    <row r="1062" spans="1:7">
      <c r="A1062" s="103"/>
      <c r="B1062" s="124"/>
      <c r="C1062" s="8" t="s">
        <v>653</v>
      </c>
      <c r="D1062" s="9">
        <v>2422210143</v>
      </c>
      <c r="E1062" s="10">
        <v>220</v>
      </c>
      <c r="F1062" s="74">
        <v>55263.993179999998</v>
      </c>
      <c r="G1062" s="61">
        <f t="shared" si="16"/>
        <v>58027.192838999996</v>
      </c>
    </row>
    <row r="1063" spans="1:7">
      <c r="A1063" s="103"/>
      <c r="B1063" s="124"/>
      <c r="C1063" s="8" t="s">
        <v>666</v>
      </c>
      <c r="D1063" s="9">
        <v>2422210177</v>
      </c>
      <c r="E1063" s="10">
        <v>1000</v>
      </c>
      <c r="F1063" s="74">
        <v>251199.96899999998</v>
      </c>
      <c r="G1063" s="61">
        <f t="shared" si="16"/>
        <v>263759.96745</v>
      </c>
    </row>
    <row r="1064" spans="1:7" ht="12" customHeight="1">
      <c r="A1064" s="103" t="s">
        <v>668</v>
      </c>
      <c r="B1064" s="124" t="s">
        <v>669</v>
      </c>
      <c r="C1064" s="8" t="s">
        <v>656</v>
      </c>
      <c r="D1064" s="9">
        <v>2422210190</v>
      </c>
      <c r="E1064" s="10">
        <v>0.93500000000000005</v>
      </c>
      <c r="F1064" s="74">
        <v>177.65090956800003</v>
      </c>
      <c r="G1064" s="61">
        <f t="shared" si="16"/>
        <v>186.53345504640004</v>
      </c>
    </row>
    <row r="1065" spans="1:7">
      <c r="A1065" s="103"/>
      <c r="B1065" s="124"/>
      <c r="C1065" s="8" t="s">
        <v>657</v>
      </c>
      <c r="D1065" s="9">
        <v>2422210191</v>
      </c>
      <c r="E1065" s="10">
        <v>4.7750000000000004</v>
      </c>
      <c r="F1065" s="74">
        <v>808.02366830999983</v>
      </c>
      <c r="G1065" s="61">
        <f t="shared" si="16"/>
        <v>848.42485172549982</v>
      </c>
    </row>
    <row r="1066" spans="1:7">
      <c r="A1066" s="103"/>
      <c r="B1066" s="124"/>
      <c r="C1066" s="8" t="s">
        <v>658</v>
      </c>
      <c r="D1066" s="9">
        <v>2422210105</v>
      </c>
      <c r="E1066" s="10">
        <v>10</v>
      </c>
      <c r="F1066" s="74">
        <v>1662.5085120000003</v>
      </c>
      <c r="G1066" s="61">
        <f t="shared" si="16"/>
        <v>1745.6339376000003</v>
      </c>
    </row>
    <row r="1067" spans="1:7">
      <c r="A1067" s="103"/>
      <c r="B1067" s="124"/>
      <c r="C1067" s="8" t="s">
        <v>652</v>
      </c>
      <c r="D1067" s="9">
        <v>2422210018</v>
      </c>
      <c r="E1067" s="10">
        <v>19.190000000000001</v>
      </c>
      <c r="F1067" s="74">
        <v>3190.3538345280003</v>
      </c>
      <c r="G1067" s="61">
        <f t="shared" si="16"/>
        <v>3349.8715262544001</v>
      </c>
    </row>
    <row r="1068" spans="1:7">
      <c r="A1068" s="103"/>
      <c r="B1068" s="124"/>
      <c r="C1068" s="8" t="s">
        <v>653</v>
      </c>
      <c r="D1068" s="9">
        <v>2422210106</v>
      </c>
      <c r="E1068" s="10">
        <v>220</v>
      </c>
      <c r="F1068" s="74">
        <v>32656.4172</v>
      </c>
      <c r="G1068" s="61">
        <f t="shared" si="16"/>
        <v>34289.238060000003</v>
      </c>
    </row>
    <row r="1069" spans="1:7">
      <c r="A1069" s="103" t="s">
        <v>670</v>
      </c>
      <c r="B1069" s="124" t="s">
        <v>669</v>
      </c>
      <c r="C1069" s="8" t="s">
        <v>656</v>
      </c>
      <c r="D1069" s="9">
        <v>2422210234</v>
      </c>
      <c r="E1069" s="10">
        <v>0.93500000000000005</v>
      </c>
      <c r="F1069" s="74">
        <v>297.21848935680003</v>
      </c>
      <c r="G1069" s="61">
        <f t="shared" si="16"/>
        <v>312.07941382464003</v>
      </c>
    </row>
    <row r="1070" spans="1:7">
      <c r="A1070" s="103"/>
      <c r="B1070" s="124"/>
      <c r="C1070" s="8" t="s">
        <v>653</v>
      </c>
      <c r="D1070" s="9">
        <v>2422210108</v>
      </c>
      <c r="E1070" s="10">
        <v>220</v>
      </c>
      <c r="F1070" s="74">
        <v>54635.75172</v>
      </c>
      <c r="G1070" s="61">
        <f t="shared" si="16"/>
        <v>57367.539305999999</v>
      </c>
    </row>
    <row r="1071" spans="1:7" ht="24">
      <c r="A1071" s="6" t="s">
        <v>671</v>
      </c>
      <c r="B1071" s="7" t="s">
        <v>672</v>
      </c>
      <c r="C1071" s="8" t="s">
        <v>653</v>
      </c>
      <c r="D1071" s="9">
        <v>2422210171</v>
      </c>
      <c r="E1071" s="10">
        <v>220</v>
      </c>
      <c r="F1071" s="74">
        <v>41278.043399999995</v>
      </c>
      <c r="G1071" s="61">
        <f t="shared" si="16"/>
        <v>43341.945569999996</v>
      </c>
    </row>
    <row r="1072" spans="1:7">
      <c r="A1072" s="103" t="s">
        <v>673</v>
      </c>
      <c r="B1072" s="124" t="s">
        <v>674</v>
      </c>
      <c r="C1072" s="8" t="s">
        <v>657</v>
      </c>
      <c r="D1072" s="9">
        <v>2422220117</v>
      </c>
      <c r="E1072" s="10">
        <v>4.7750000000000004</v>
      </c>
      <c r="F1072" s="74">
        <v>934.8058861049999</v>
      </c>
      <c r="G1072" s="61">
        <f t="shared" si="16"/>
        <v>981.54618041024992</v>
      </c>
    </row>
    <row r="1073" spans="1:7">
      <c r="A1073" s="103"/>
      <c r="B1073" s="124"/>
      <c r="C1073" s="8" t="s">
        <v>658</v>
      </c>
      <c r="D1073" s="9">
        <v>2422220086</v>
      </c>
      <c r="E1073" s="10">
        <v>10</v>
      </c>
      <c r="F1073" s="74">
        <v>1895.0619848159997</v>
      </c>
      <c r="G1073" s="61">
        <f t="shared" si="16"/>
        <v>1989.8150840567996</v>
      </c>
    </row>
    <row r="1074" spans="1:7">
      <c r="A1074" s="103"/>
      <c r="B1074" s="124"/>
      <c r="C1074" s="8" t="s">
        <v>653</v>
      </c>
      <c r="D1074" s="9">
        <v>2422220087</v>
      </c>
      <c r="E1074" s="10">
        <v>220</v>
      </c>
      <c r="F1074" s="74">
        <v>34455.6724512</v>
      </c>
      <c r="G1074" s="61">
        <f t="shared" si="16"/>
        <v>36178.456073759997</v>
      </c>
    </row>
    <row r="1075" spans="1:7">
      <c r="A1075" s="103" t="s">
        <v>675</v>
      </c>
      <c r="B1075" s="124" t="s">
        <v>674</v>
      </c>
      <c r="C1075" s="8" t="s">
        <v>656</v>
      </c>
      <c r="D1075" s="9">
        <v>2422220109</v>
      </c>
      <c r="E1075" s="10">
        <v>0.93500000000000005</v>
      </c>
      <c r="F1075" s="74">
        <v>158.74788595368952</v>
      </c>
      <c r="G1075" s="61">
        <f t="shared" si="16"/>
        <v>166.685280251374</v>
      </c>
    </row>
    <row r="1076" spans="1:7">
      <c r="A1076" s="103"/>
      <c r="B1076" s="124"/>
      <c r="C1076" s="8" t="s">
        <v>657</v>
      </c>
      <c r="D1076" s="9">
        <v>2422220110</v>
      </c>
      <c r="E1076" s="10">
        <v>4.7750000000000004</v>
      </c>
      <c r="F1076" s="74">
        <v>734.3458453740094</v>
      </c>
      <c r="G1076" s="61">
        <f t="shared" si="16"/>
        <v>771.06313764270988</v>
      </c>
    </row>
    <row r="1077" spans="1:7">
      <c r="A1077" s="103"/>
      <c r="B1077" s="124"/>
      <c r="C1077" s="8" t="s">
        <v>658</v>
      </c>
      <c r="D1077" s="9">
        <v>2422220075</v>
      </c>
      <c r="E1077" s="10">
        <v>10</v>
      </c>
      <c r="F1077" s="74">
        <v>1488.6843525068921</v>
      </c>
      <c r="G1077" s="61">
        <f t="shared" si="16"/>
        <v>1563.1185701322368</v>
      </c>
    </row>
    <row r="1078" spans="1:7">
      <c r="A1078" s="103"/>
      <c r="B1078" s="124"/>
      <c r="C1078" s="8" t="s">
        <v>652</v>
      </c>
      <c r="D1078" s="9">
        <v>2422220002</v>
      </c>
      <c r="E1078" s="10">
        <v>19.190000000000001</v>
      </c>
      <c r="F1078" s="74">
        <v>2856.7852724607264</v>
      </c>
      <c r="G1078" s="61">
        <f t="shared" si="16"/>
        <v>2999.6245360837629</v>
      </c>
    </row>
    <row r="1079" spans="1:7">
      <c r="A1079" s="103"/>
      <c r="B1079" s="124"/>
      <c r="C1079" s="8" t="s">
        <v>653</v>
      </c>
      <c r="D1079" s="9">
        <v>2422220076</v>
      </c>
      <c r="E1079" s="10">
        <v>220</v>
      </c>
      <c r="F1079" s="74">
        <v>27066.988227398044</v>
      </c>
      <c r="G1079" s="61">
        <f t="shared" si="16"/>
        <v>28420.337638767945</v>
      </c>
    </row>
    <row r="1080" spans="1:7">
      <c r="A1080" s="103"/>
      <c r="B1080" s="124"/>
      <c r="C1080" s="8" t="s">
        <v>666</v>
      </c>
      <c r="D1080" s="9">
        <v>2422220106</v>
      </c>
      <c r="E1080" s="10">
        <v>1000</v>
      </c>
      <c r="F1080" s="74">
        <v>123031.7646699911</v>
      </c>
      <c r="G1080" s="61">
        <f t="shared" si="16"/>
        <v>129183.35290349065</v>
      </c>
    </row>
    <row r="1081" spans="1:7">
      <c r="A1081" s="6" t="s">
        <v>676</v>
      </c>
      <c r="B1081" s="7" t="s">
        <v>677</v>
      </c>
      <c r="C1081" s="8" t="s">
        <v>653</v>
      </c>
      <c r="D1081" s="9">
        <v>2422210154</v>
      </c>
      <c r="E1081" s="10">
        <v>220</v>
      </c>
      <c r="F1081" s="74">
        <v>51925.652064000002</v>
      </c>
      <c r="G1081" s="61">
        <f t="shared" si="16"/>
        <v>54521.934667200003</v>
      </c>
    </row>
    <row r="1082" spans="1:7">
      <c r="A1082" s="51" t="s">
        <v>1143</v>
      </c>
      <c r="B1082" s="57"/>
      <c r="C1082" s="5"/>
      <c r="D1082" s="5"/>
      <c r="E1082" s="5"/>
      <c r="F1082" s="74">
        <v>0</v>
      </c>
      <c r="G1082" s="61">
        <f t="shared" si="16"/>
        <v>0</v>
      </c>
    </row>
    <row r="1083" spans="1:7" ht="12" customHeight="1">
      <c r="A1083" s="103" t="s">
        <v>1144</v>
      </c>
      <c r="B1083" s="124" t="s">
        <v>1145</v>
      </c>
      <c r="C1083" s="8" t="s">
        <v>1146</v>
      </c>
      <c r="D1083" s="9">
        <v>2451500013</v>
      </c>
      <c r="E1083" s="10">
        <v>0.45500000000000002</v>
      </c>
      <c r="F1083" s="74">
        <v>139.23518960273702</v>
      </c>
      <c r="G1083" s="61">
        <f t="shared" si="16"/>
        <v>146.19694908287389</v>
      </c>
    </row>
    <row r="1084" spans="1:7">
      <c r="A1084" s="103"/>
      <c r="B1084" s="124"/>
      <c r="C1084" s="8" t="s">
        <v>1147</v>
      </c>
      <c r="D1084" s="9">
        <v>2451500014</v>
      </c>
      <c r="E1084" s="10">
        <v>0.91</v>
      </c>
      <c r="F1084" s="74">
        <v>264.64999448142572</v>
      </c>
      <c r="G1084" s="61">
        <f t="shared" si="16"/>
        <v>277.88249420549698</v>
      </c>
    </row>
    <row r="1085" spans="1:7">
      <c r="A1085" s="51" t="s">
        <v>644</v>
      </c>
      <c r="B1085" s="57"/>
      <c r="C1085" s="5"/>
      <c r="D1085" s="5"/>
      <c r="E1085" s="5"/>
      <c r="F1085" s="74">
        <v>0</v>
      </c>
      <c r="G1085" s="61">
        <f t="shared" si="16"/>
        <v>0</v>
      </c>
    </row>
    <row r="1086" spans="1:7">
      <c r="A1086" s="103" t="s">
        <v>1148</v>
      </c>
      <c r="B1086" s="125"/>
      <c r="C1086" s="8" t="s">
        <v>371</v>
      </c>
      <c r="D1086" s="9">
        <v>2181910007</v>
      </c>
      <c r="E1086" s="10">
        <v>21.8</v>
      </c>
      <c r="F1086" s="74">
        <v>1495.7605409999999</v>
      </c>
      <c r="G1086" s="61">
        <f t="shared" si="16"/>
        <v>1570.5485680499999</v>
      </c>
    </row>
    <row r="1087" spans="1:7">
      <c r="A1087" s="103"/>
      <c r="B1087" s="125"/>
      <c r="C1087" s="8" t="s">
        <v>373</v>
      </c>
      <c r="D1087" s="9">
        <v>2181910008</v>
      </c>
      <c r="E1087" s="10">
        <v>1090</v>
      </c>
      <c r="F1087" s="74">
        <v>67426.283865599995</v>
      </c>
      <c r="G1087" s="61">
        <f t="shared" si="16"/>
        <v>70797.598058880001</v>
      </c>
    </row>
    <row r="1088" spans="1:7">
      <c r="A1088" s="51" t="s">
        <v>1149</v>
      </c>
      <c r="B1088" s="57"/>
      <c r="C1088" s="5"/>
      <c r="D1088" s="5"/>
      <c r="E1088" s="5"/>
      <c r="F1088" s="74">
        <v>0</v>
      </c>
      <c r="G1088" s="61">
        <f t="shared" si="16"/>
        <v>0</v>
      </c>
    </row>
    <row r="1089" spans="1:7" ht="24">
      <c r="A1089" s="4" t="s">
        <v>678</v>
      </c>
      <c r="B1089" s="5" t="s">
        <v>679</v>
      </c>
      <c r="C1089" s="8" t="s">
        <v>653</v>
      </c>
      <c r="D1089" s="9">
        <v>2422220097</v>
      </c>
      <c r="E1089" s="10">
        <v>220</v>
      </c>
      <c r="F1089" s="74">
        <v>32071.530532799999</v>
      </c>
      <c r="G1089" s="61">
        <f t="shared" si="16"/>
        <v>33675.107059440001</v>
      </c>
    </row>
    <row r="1090" spans="1:7" ht="12" customHeight="1">
      <c r="A1090" s="103" t="s">
        <v>680</v>
      </c>
      <c r="B1090" s="124" t="s">
        <v>679</v>
      </c>
      <c r="C1090" s="8" t="s">
        <v>658</v>
      </c>
      <c r="D1090" s="9">
        <v>2422220095</v>
      </c>
      <c r="E1090" s="10">
        <v>10</v>
      </c>
      <c r="F1090" s="74">
        <v>2075.9954709137915</v>
      </c>
      <c r="G1090" s="61">
        <f t="shared" si="16"/>
        <v>2179.7952444594812</v>
      </c>
    </row>
    <row r="1091" spans="1:7">
      <c r="A1091" s="103"/>
      <c r="B1091" s="124"/>
      <c r="C1091" s="8" t="s">
        <v>652</v>
      </c>
      <c r="D1091" s="9">
        <v>2422220096</v>
      </c>
      <c r="E1091" s="10">
        <v>20</v>
      </c>
      <c r="F1091" s="74">
        <v>3971.4620655599997</v>
      </c>
      <c r="G1091" s="61">
        <f t="shared" si="16"/>
        <v>4170.0351688379997</v>
      </c>
    </row>
    <row r="1092" spans="1:7">
      <c r="A1092" s="103"/>
      <c r="B1092" s="124"/>
      <c r="C1092" s="8" t="s">
        <v>652</v>
      </c>
      <c r="D1092" s="9">
        <v>2422220069</v>
      </c>
      <c r="E1092" s="10">
        <v>19.190000000000001</v>
      </c>
      <c r="F1092" s="74">
        <v>3971.4620655599997</v>
      </c>
      <c r="G1092" s="61">
        <f t="shared" ref="G1092:G1094" si="17">F1092+F1092*5%</f>
        <v>4170.0351688379997</v>
      </c>
    </row>
    <row r="1093" spans="1:7">
      <c r="A1093" s="103"/>
      <c r="B1093" s="124"/>
      <c r="C1093" s="8" t="s">
        <v>653</v>
      </c>
      <c r="D1093" s="9">
        <v>2422220098</v>
      </c>
      <c r="E1093" s="10">
        <v>220</v>
      </c>
      <c r="F1093" s="74">
        <v>46890.132299999997</v>
      </c>
      <c r="G1093" s="61">
        <f t="shared" si="17"/>
        <v>49234.638914999996</v>
      </c>
    </row>
    <row r="1094" spans="1:7">
      <c r="A1094" s="103"/>
      <c r="B1094" s="124"/>
      <c r="C1094" s="8" t="s">
        <v>666</v>
      </c>
      <c r="D1094" s="9">
        <v>2422220005</v>
      </c>
      <c r="E1094" s="10">
        <v>1000</v>
      </c>
      <c r="F1094" s="74">
        <v>213136.96499999997</v>
      </c>
      <c r="G1094" s="61">
        <f t="shared" si="17"/>
        <v>223793.81324999998</v>
      </c>
    </row>
  </sheetData>
  <sheetProtection sheet="1"/>
  <mergeCells count="503">
    <mergeCell ref="A3:A6"/>
    <mergeCell ref="B3:B6"/>
    <mergeCell ref="A7:A10"/>
    <mergeCell ref="B7:B10"/>
    <mergeCell ref="A11:A13"/>
    <mergeCell ref="B11:B13"/>
    <mergeCell ref="A14:A19"/>
    <mergeCell ref="B14:B19"/>
    <mergeCell ref="A20:A29"/>
    <mergeCell ref="B20:B29"/>
    <mergeCell ref="A30:A32"/>
    <mergeCell ref="B30:B32"/>
    <mergeCell ref="A33:A37"/>
    <mergeCell ref="B33:B37"/>
    <mergeCell ref="A38:A41"/>
    <mergeCell ref="B38:B41"/>
    <mergeCell ref="A42:A47"/>
    <mergeCell ref="B42:B47"/>
    <mergeCell ref="A48:A59"/>
    <mergeCell ref="B48:B59"/>
    <mergeCell ref="A60:A61"/>
    <mergeCell ref="B60:B61"/>
    <mergeCell ref="A62:A65"/>
    <mergeCell ref="B62:B65"/>
    <mergeCell ref="A66:A72"/>
    <mergeCell ref="B66:B72"/>
    <mergeCell ref="A73:A75"/>
    <mergeCell ref="B73:B75"/>
    <mergeCell ref="A77:A85"/>
    <mergeCell ref="B77:B85"/>
    <mergeCell ref="A86:A91"/>
    <mergeCell ref="B86:B91"/>
    <mergeCell ref="A92:A102"/>
    <mergeCell ref="B92:B102"/>
    <mergeCell ref="A103:A110"/>
    <mergeCell ref="B103:B110"/>
    <mergeCell ref="A111:A119"/>
    <mergeCell ref="B111:B119"/>
    <mergeCell ref="A120:A128"/>
    <mergeCell ref="B120:B128"/>
    <mergeCell ref="A130:A131"/>
    <mergeCell ref="B130:B131"/>
    <mergeCell ref="A132:A135"/>
    <mergeCell ref="B132:B135"/>
    <mergeCell ref="A140:A141"/>
    <mergeCell ref="B140:B141"/>
    <mergeCell ref="A142:A147"/>
    <mergeCell ref="B142:B147"/>
    <mergeCell ref="A148:A151"/>
    <mergeCell ref="B148:B151"/>
    <mergeCell ref="A152:A156"/>
    <mergeCell ref="B152:B156"/>
    <mergeCell ref="A158:A159"/>
    <mergeCell ref="B158:B159"/>
    <mergeCell ref="A160:A161"/>
    <mergeCell ref="B160:B161"/>
    <mergeCell ref="A162:A163"/>
    <mergeCell ref="B162:B163"/>
    <mergeCell ref="A164:A167"/>
    <mergeCell ref="B164:B167"/>
    <mergeCell ref="A168:A171"/>
    <mergeCell ref="B168:B171"/>
    <mergeCell ref="A172:A173"/>
    <mergeCell ref="B172:B173"/>
    <mergeCell ref="A174:A177"/>
    <mergeCell ref="B174:B177"/>
    <mergeCell ref="A178:A182"/>
    <mergeCell ref="B178:B182"/>
    <mergeCell ref="A183:A194"/>
    <mergeCell ref="B183:B194"/>
    <mergeCell ref="A195:A208"/>
    <mergeCell ref="B195:B208"/>
    <mergeCell ref="A209:A212"/>
    <mergeCell ref="B209:B212"/>
    <mergeCell ref="A213:A217"/>
    <mergeCell ref="B213:B217"/>
    <mergeCell ref="A218:A227"/>
    <mergeCell ref="B218:B227"/>
    <mergeCell ref="A228:A233"/>
    <mergeCell ref="B228:B233"/>
    <mergeCell ref="A234:A243"/>
    <mergeCell ref="B234:B243"/>
    <mergeCell ref="A244:A254"/>
    <mergeCell ref="B244:B254"/>
    <mergeCell ref="A255:A263"/>
    <mergeCell ref="B255:B263"/>
    <mergeCell ref="A264:A271"/>
    <mergeCell ref="B264:B271"/>
    <mergeCell ref="A272:A278"/>
    <mergeCell ref="B272:B278"/>
    <mergeCell ref="A279:A280"/>
    <mergeCell ref="B279:B280"/>
    <mergeCell ref="A281:A293"/>
    <mergeCell ref="B281:B293"/>
    <mergeCell ref="A294:A298"/>
    <mergeCell ref="B294:B298"/>
    <mergeCell ref="A300:A307"/>
    <mergeCell ref="B300:B307"/>
    <mergeCell ref="A308:A313"/>
    <mergeCell ref="B308:B313"/>
    <mergeCell ref="A314:A319"/>
    <mergeCell ref="B314:B319"/>
    <mergeCell ref="A320:A326"/>
    <mergeCell ref="B320:B326"/>
    <mergeCell ref="A328:A331"/>
    <mergeCell ref="B328:B331"/>
    <mergeCell ref="A332:A343"/>
    <mergeCell ref="B332:B343"/>
    <mergeCell ref="A344:A356"/>
    <mergeCell ref="B344:B356"/>
    <mergeCell ref="A358:A359"/>
    <mergeCell ref="B358:B359"/>
    <mergeCell ref="A362:A363"/>
    <mergeCell ref="B362:B363"/>
    <mergeCell ref="A365:A366"/>
    <mergeCell ref="B365:B366"/>
    <mergeCell ref="A371:A374"/>
    <mergeCell ref="B371:B374"/>
    <mergeCell ref="A375:A378"/>
    <mergeCell ref="B375:B378"/>
    <mergeCell ref="A379:A382"/>
    <mergeCell ref="B379:B382"/>
    <mergeCell ref="A383:A386"/>
    <mergeCell ref="B383:B386"/>
    <mergeCell ref="A387:A390"/>
    <mergeCell ref="B387:B390"/>
    <mergeCell ref="A391:A395"/>
    <mergeCell ref="B391:B395"/>
    <mergeCell ref="A396:A402"/>
    <mergeCell ref="B396:B402"/>
    <mergeCell ref="A403:A406"/>
    <mergeCell ref="B403:B406"/>
    <mergeCell ref="A407:A409"/>
    <mergeCell ref="B407:B409"/>
    <mergeCell ref="A410:A413"/>
    <mergeCell ref="B410:B413"/>
    <mergeCell ref="A414:A415"/>
    <mergeCell ref="B414:B415"/>
    <mergeCell ref="A416:A419"/>
    <mergeCell ref="B416:B419"/>
    <mergeCell ref="A421:A425"/>
    <mergeCell ref="B421:B425"/>
    <mergeCell ref="A426:A431"/>
    <mergeCell ref="B426:B431"/>
    <mergeCell ref="A432:A435"/>
    <mergeCell ref="B432:B435"/>
    <mergeCell ref="A436:A439"/>
    <mergeCell ref="B436:B439"/>
    <mergeCell ref="A440:A442"/>
    <mergeCell ref="B440:B442"/>
    <mergeCell ref="A443:A444"/>
    <mergeCell ref="B443:B444"/>
    <mergeCell ref="A445:A447"/>
    <mergeCell ref="B445:B447"/>
    <mergeCell ref="A449:A450"/>
    <mergeCell ref="B449:B450"/>
    <mergeCell ref="A452:A453"/>
    <mergeCell ref="B452:B453"/>
    <mergeCell ref="A454:A457"/>
    <mergeCell ref="B454:B457"/>
    <mergeCell ref="A458:A464"/>
    <mergeCell ref="B458:B464"/>
    <mergeCell ref="A465:A471"/>
    <mergeCell ref="B465:B471"/>
    <mergeCell ref="A473:A476"/>
    <mergeCell ref="B473:B476"/>
    <mergeCell ref="A481:A484"/>
    <mergeCell ref="B481:B484"/>
    <mergeCell ref="A485:A492"/>
    <mergeCell ref="B485:B492"/>
    <mergeCell ref="A493:A500"/>
    <mergeCell ref="B493:B500"/>
    <mergeCell ref="A501:A504"/>
    <mergeCell ref="B501:B504"/>
    <mergeCell ref="A506:A507"/>
    <mergeCell ref="B506:B507"/>
    <mergeCell ref="A508:A509"/>
    <mergeCell ref="B508:B509"/>
    <mergeCell ref="A510:A511"/>
    <mergeCell ref="B510:B511"/>
    <mergeCell ref="A512:A513"/>
    <mergeCell ref="B512:B513"/>
    <mergeCell ref="A514:A515"/>
    <mergeCell ref="B514:B515"/>
    <mergeCell ref="A516:A517"/>
    <mergeCell ref="B516:B517"/>
    <mergeCell ref="A518:A519"/>
    <mergeCell ref="B518:B519"/>
    <mergeCell ref="A521:A522"/>
    <mergeCell ref="B521:B522"/>
    <mergeCell ref="A523:A525"/>
    <mergeCell ref="B523:B525"/>
    <mergeCell ref="A526:A528"/>
    <mergeCell ref="B526:B528"/>
    <mergeCell ref="A529:A531"/>
    <mergeCell ref="B529:B531"/>
    <mergeCell ref="A532:A534"/>
    <mergeCell ref="B532:B534"/>
    <mergeCell ref="B535:B537"/>
    <mergeCell ref="B538:B541"/>
    <mergeCell ref="A542:A545"/>
    <mergeCell ref="B542:B548"/>
    <mergeCell ref="A546:A548"/>
    <mergeCell ref="A549:A553"/>
    <mergeCell ref="B549:B557"/>
    <mergeCell ref="A554:A557"/>
    <mergeCell ref="A558:A561"/>
    <mergeCell ref="B558:B564"/>
    <mergeCell ref="A562:A564"/>
    <mergeCell ref="B565:B566"/>
    <mergeCell ref="A567:A569"/>
    <mergeCell ref="B567:B571"/>
    <mergeCell ref="A570:A571"/>
    <mergeCell ref="A572:A574"/>
    <mergeCell ref="B572:B576"/>
    <mergeCell ref="A575:A576"/>
    <mergeCell ref="A577:A581"/>
    <mergeCell ref="B577:B583"/>
    <mergeCell ref="A582:A583"/>
    <mergeCell ref="A584:A588"/>
    <mergeCell ref="B584:B592"/>
    <mergeCell ref="A589:A592"/>
    <mergeCell ref="A593:A596"/>
    <mergeCell ref="B593:B600"/>
    <mergeCell ref="A597:A600"/>
    <mergeCell ref="B601:B603"/>
    <mergeCell ref="A602:A603"/>
    <mergeCell ref="A604:A606"/>
    <mergeCell ref="B604:B606"/>
    <mergeCell ref="A607:A611"/>
    <mergeCell ref="B607:B611"/>
    <mergeCell ref="A612:A617"/>
    <mergeCell ref="B612:B617"/>
    <mergeCell ref="A618:A624"/>
    <mergeCell ref="B618:B624"/>
    <mergeCell ref="A625:A632"/>
    <mergeCell ref="B625:B632"/>
    <mergeCell ref="A633:A634"/>
    <mergeCell ref="B633:B634"/>
    <mergeCell ref="A635:A637"/>
    <mergeCell ref="B635:B637"/>
    <mergeCell ref="A638:A640"/>
    <mergeCell ref="B638:B640"/>
    <mergeCell ref="A641:A643"/>
    <mergeCell ref="B641:B643"/>
    <mergeCell ref="A644:A652"/>
    <mergeCell ref="B644:B652"/>
    <mergeCell ref="A653:A658"/>
    <mergeCell ref="B653:B658"/>
    <mergeCell ref="A659:A661"/>
    <mergeCell ref="B659:B661"/>
    <mergeCell ref="A665:A666"/>
    <mergeCell ref="B665:B666"/>
    <mergeCell ref="A667:A669"/>
    <mergeCell ref="B667:B669"/>
    <mergeCell ref="A670:A671"/>
    <mergeCell ref="B670:B671"/>
    <mergeCell ref="A672:A673"/>
    <mergeCell ref="B672:B673"/>
    <mergeCell ref="A677:A678"/>
    <mergeCell ref="B677:B678"/>
    <mergeCell ref="A679:A680"/>
    <mergeCell ref="B679:B680"/>
    <mergeCell ref="A681:A682"/>
    <mergeCell ref="B681:B682"/>
    <mergeCell ref="A684:A685"/>
    <mergeCell ref="B684:B685"/>
    <mergeCell ref="A686:A687"/>
    <mergeCell ref="B686:B687"/>
    <mergeCell ref="A688:A689"/>
    <mergeCell ref="B688:B689"/>
    <mergeCell ref="A692:A693"/>
    <mergeCell ref="B692:B693"/>
    <mergeCell ref="A694:A695"/>
    <mergeCell ref="B694:B695"/>
    <mergeCell ref="A697:A698"/>
    <mergeCell ref="B697:B698"/>
    <mergeCell ref="A702:A703"/>
    <mergeCell ref="B702:B703"/>
    <mergeCell ref="A704:A706"/>
    <mergeCell ref="B704:B706"/>
    <mergeCell ref="A707:A710"/>
    <mergeCell ref="B707:B710"/>
    <mergeCell ref="A711:A713"/>
    <mergeCell ref="B711:B713"/>
    <mergeCell ref="A714:A715"/>
    <mergeCell ref="B714:B715"/>
    <mergeCell ref="A716:A718"/>
    <mergeCell ref="B716:B718"/>
    <mergeCell ref="A719:A722"/>
    <mergeCell ref="B719:B722"/>
    <mergeCell ref="A726:A728"/>
    <mergeCell ref="B726:B728"/>
    <mergeCell ref="A729:A730"/>
    <mergeCell ref="B729:B730"/>
    <mergeCell ref="A731:A732"/>
    <mergeCell ref="B731:B732"/>
    <mergeCell ref="A733:A736"/>
    <mergeCell ref="B733:B736"/>
    <mergeCell ref="A737:A738"/>
    <mergeCell ref="B737:B738"/>
    <mergeCell ref="A741:A742"/>
    <mergeCell ref="B741:B742"/>
    <mergeCell ref="A745:A746"/>
    <mergeCell ref="B745:B746"/>
    <mergeCell ref="A748:A750"/>
    <mergeCell ref="B748:B750"/>
    <mergeCell ref="A751:A752"/>
    <mergeCell ref="B751:B752"/>
    <mergeCell ref="A755:A760"/>
    <mergeCell ref="B755:B760"/>
    <mergeCell ref="A761:A762"/>
    <mergeCell ref="B761:B762"/>
    <mergeCell ref="A771:A772"/>
    <mergeCell ref="B771:B772"/>
    <mergeCell ref="A774:A775"/>
    <mergeCell ref="B774:B775"/>
    <mergeCell ref="A777:A778"/>
    <mergeCell ref="B777:B778"/>
    <mergeCell ref="A779:A780"/>
    <mergeCell ref="B779:B780"/>
    <mergeCell ref="A782:A783"/>
    <mergeCell ref="B782:B783"/>
    <mergeCell ref="A786:A787"/>
    <mergeCell ref="B786:B787"/>
    <mergeCell ref="A788:A789"/>
    <mergeCell ref="B788:B789"/>
    <mergeCell ref="A790:A791"/>
    <mergeCell ref="B790:B791"/>
    <mergeCell ref="A793:A794"/>
    <mergeCell ref="B793:B794"/>
    <mergeCell ref="A798:A799"/>
    <mergeCell ref="B798:B799"/>
    <mergeCell ref="A802:A803"/>
    <mergeCell ref="B802:B803"/>
    <mergeCell ref="A807:A808"/>
    <mergeCell ref="B807:B808"/>
    <mergeCell ref="A809:A810"/>
    <mergeCell ref="B809:B810"/>
    <mergeCell ref="A816:A817"/>
    <mergeCell ref="B816:B817"/>
    <mergeCell ref="A818:A821"/>
    <mergeCell ref="B818:B821"/>
    <mergeCell ref="A823:A824"/>
    <mergeCell ref="B823:B824"/>
    <mergeCell ref="A825:A826"/>
    <mergeCell ref="B825:B826"/>
    <mergeCell ref="A828:A829"/>
    <mergeCell ref="B828:B829"/>
    <mergeCell ref="A830:A831"/>
    <mergeCell ref="B830:B831"/>
    <mergeCell ref="A832:A834"/>
    <mergeCell ref="B832:B834"/>
    <mergeCell ref="A836:A837"/>
    <mergeCell ref="B836:B837"/>
    <mergeCell ref="A839:A840"/>
    <mergeCell ref="B839:B840"/>
    <mergeCell ref="A841:A843"/>
    <mergeCell ref="B841:B843"/>
    <mergeCell ref="A844:A845"/>
    <mergeCell ref="B844:B845"/>
    <mergeCell ref="A852:A853"/>
    <mergeCell ref="B852:B853"/>
    <mergeCell ref="A854:A855"/>
    <mergeCell ref="B854:B855"/>
    <mergeCell ref="A856:A857"/>
    <mergeCell ref="B856:B857"/>
    <mergeCell ref="A858:A859"/>
    <mergeCell ref="B858:B859"/>
    <mergeCell ref="A863:A864"/>
    <mergeCell ref="B863:B864"/>
    <mergeCell ref="A866:A867"/>
    <mergeCell ref="B866:B867"/>
    <mergeCell ref="A868:A869"/>
    <mergeCell ref="B868:B869"/>
    <mergeCell ref="A870:A871"/>
    <mergeCell ref="B870:B871"/>
    <mergeCell ref="A874:A876"/>
    <mergeCell ref="B874:B876"/>
    <mergeCell ref="A877:A879"/>
    <mergeCell ref="B877:B879"/>
    <mergeCell ref="A880:A882"/>
    <mergeCell ref="B880:B882"/>
    <mergeCell ref="A883:A885"/>
    <mergeCell ref="B883:B885"/>
    <mergeCell ref="A886:A888"/>
    <mergeCell ref="B886:B888"/>
    <mergeCell ref="A889:A891"/>
    <mergeCell ref="B889:B891"/>
    <mergeCell ref="A892:A894"/>
    <mergeCell ref="B892:B894"/>
    <mergeCell ref="A895:A897"/>
    <mergeCell ref="B895:B897"/>
    <mergeCell ref="A898:A900"/>
    <mergeCell ref="B898:B900"/>
    <mergeCell ref="A901:A903"/>
    <mergeCell ref="B901:B903"/>
    <mergeCell ref="A904:A906"/>
    <mergeCell ref="B904:B906"/>
    <mergeCell ref="A907:A909"/>
    <mergeCell ref="B907:B909"/>
    <mergeCell ref="A910:A911"/>
    <mergeCell ref="B910:B911"/>
    <mergeCell ref="A912:A914"/>
    <mergeCell ref="B912:B914"/>
    <mergeCell ref="A915:A916"/>
    <mergeCell ref="B915:B916"/>
    <mergeCell ref="A917:A918"/>
    <mergeCell ref="B917:B918"/>
    <mergeCell ref="A919:A921"/>
    <mergeCell ref="B919:B921"/>
    <mergeCell ref="A923:A925"/>
    <mergeCell ref="B923:B925"/>
    <mergeCell ref="A930:A932"/>
    <mergeCell ref="B930:B932"/>
    <mergeCell ref="A933:A937"/>
    <mergeCell ref="B933:B937"/>
    <mergeCell ref="A938:A939"/>
    <mergeCell ref="B938:B939"/>
    <mergeCell ref="A940:A942"/>
    <mergeCell ref="B940:B942"/>
    <mergeCell ref="A943:A944"/>
    <mergeCell ref="B943:B944"/>
    <mergeCell ref="A947:A953"/>
    <mergeCell ref="B947:B953"/>
    <mergeCell ref="A954:A960"/>
    <mergeCell ref="B954:B960"/>
    <mergeCell ref="A961:A962"/>
    <mergeCell ref="B961:B962"/>
    <mergeCell ref="A963:A968"/>
    <mergeCell ref="B963:B968"/>
    <mergeCell ref="A969:A970"/>
    <mergeCell ref="B969:B970"/>
    <mergeCell ref="A971:A973"/>
    <mergeCell ref="B971:B973"/>
    <mergeCell ref="A974:A975"/>
    <mergeCell ref="B974:B975"/>
    <mergeCell ref="A976:A977"/>
    <mergeCell ref="B976:B977"/>
    <mergeCell ref="A979:A981"/>
    <mergeCell ref="B979:B981"/>
    <mergeCell ref="A982:A984"/>
    <mergeCell ref="B982:B984"/>
    <mergeCell ref="A985:A986"/>
    <mergeCell ref="B985:B986"/>
    <mergeCell ref="A987:A988"/>
    <mergeCell ref="B987:B988"/>
    <mergeCell ref="A989:A990"/>
    <mergeCell ref="B989:B990"/>
    <mergeCell ref="A1007:A1008"/>
    <mergeCell ref="B1007:B1008"/>
    <mergeCell ref="A1009:A1011"/>
    <mergeCell ref="B1009:B1011"/>
    <mergeCell ref="A1012:A1015"/>
    <mergeCell ref="B1012:B1015"/>
    <mergeCell ref="A1017:A1022"/>
    <mergeCell ref="B1017:B1022"/>
    <mergeCell ref="A991:A993"/>
    <mergeCell ref="B991:B993"/>
    <mergeCell ref="A994:A996"/>
    <mergeCell ref="B994:B996"/>
    <mergeCell ref="A997:A999"/>
    <mergeCell ref="B997:B999"/>
    <mergeCell ref="A1000:A1002"/>
    <mergeCell ref="B1000:B1002"/>
    <mergeCell ref="A1003:A1004"/>
    <mergeCell ref="B1003:B1004"/>
    <mergeCell ref="A1090:A1094"/>
    <mergeCell ref="B1090:B1094"/>
    <mergeCell ref="A1075:A1080"/>
    <mergeCell ref="B1075:B1080"/>
    <mergeCell ref="A1083:A1084"/>
    <mergeCell ref="B1083:B1084"/>
    <mergeCell ref="A1052:A1054"/>
    <mergeCell ref="B1052:B1054"/>
    <mergeCell ref="A1055:A1060"/>
    <mergeCell ref="B1055:B1060"/>
    <mergeCell ref="A1069:A1070"/>
    <mergeCell ref="B1069:B1070"/>
    <mergeCell ref="A1:B1"/>
    <mergeCell ref="A1072:A1074"/>
    <mergeCell ref="B1072:B1074"/>
    <mergeCell ref="A1061:A1063"/>
    <mergeCell ref="B1061:B1063"/>
    <mergeCell ref="A1064:A1068"/>
    <mergeCell ref="B1064:B1068"/>
    <mergeCell ref="A1086:A1087"/>
    <mergeCell ref="B1086:B1087"/>
    <mergeCell ref="A1046:A1047"/>
    <mergeCell ref="B1046:B1047"/>
    <mergeCell ref="A1048:A1051"/>
    <mergeCell ref="B1048:B1051"/>
    <mergeCell ref="A1024:A1028"/>
    <mergeCell ref="B1024:B1033"/>
    <mergeCell ref="A1029:A1033"/>
    <mergeCell ref="A1034:A1035"/>
    <mergeCell ref="B1034:B1036"/>
    <mergeCell ref="A1038:A1039"/>
    <mergeCell ref="B1038:B1039"/>
    <mergeCell ref="A1040:A1045"/>
    <mergeCell ref="B1040:B1045"/>
    <mergeCell ref="A1005:A1006"/>
    <mergeCell ref="B1005:B100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G143"/>
  <sheetViews>
    <sheetView workbookViewId="0">
      <selection sqref="A1:B1"/>
    </sheetView>
  </sheetViews>
  <sheetFormatPr defaultColWidth="9.1640625" defaultRowHeight="12"/>
  <cols>
    <col min="1" max="1" width="36" style="12" customWidth="1"/>
    <col min="2" max="2" width="39.33203125" style="12" customWidth="1"/>
    <col min="3" max="3" width="18.5" style="12" customWidth="1"/>
    <col min="4" max="5" width="22.5" style="12" customWidth="1"/>
    <col min="6" max="6" width="23.1640625" style="12" hidden="1" customWidth="1"/>
    <col min="7" max="7" width="17.6640625" style="83" customWidth="1"/>
    <col min="8" max="16384" width="9.1640625" style="12"/>
  </cols>
  <sheetData>
    <row r="1" spans="1:7">
      <c r="A1" s="138" t="s">
        <v>1189</v>
      </c>
      <c r="B1" s="139"/>
      <c r="C1" s="87" t="s">
        <v>343</v>
      </c>
      <c r="D1" s="87" t="s">
        <v>649</v>
      </c>
      <c r="E1" s="87" t="s">
        <v>365</v>
      </c>
      <c r="F1" s="137" t="s">
        <v>650</v>
      </c>
      <c r="G1" s="136" t="s">
        <v>650</v>
      </c>
    </row>
    <row r="2" spans="1:7">
      <c r="A2" s="88" t="s">
        <v>644</v>
      </c>
      <c r="B2" s="89"/>
      <c r="C2" s="90"/>
      <c r="D2" s="90"/>
      <c r="E2" s="90"/>
      <c r="F2" s="137"/>
      <c r="G2" s="136"/>
    </row>
    <row r="3" spans="1:7">
      <c r="A3" s="133" t="s">
        <v>592</v>
      </c>
      <c r="B3" s="134" t="s">
        <v>593</v>
      </c>
      <c r="C3" s="91" t="s">
        <v>594</v>
      </c>
      <c r="D3" s="92">
        <v>2422210357</v>
      </c>
      <c r="E3" s="93">
        <v>0.91</v>
      </c>
      <c r="F3" s="94">
        <v>498.41224661134879</v>
      </c>
      <c r="G3" s="86">
        <f>F3+F3*5%</f>
        <v>523.33285894191624</v>
      </c>
    </row>
    <row r="4" spans="1:7">
      <c r="A4" s="133"/>
      <c r="B4" s="134"/>
      <c r="C4" s="91" t="s">
        <v>595</v>
      </c>
      <c r="D4" s="92">
        <v>2422210359</v>
      </c>
      <c r="E4" s="93">
        <v>4.72</v>
      </c>
      <c r="F4" s="94">
        <v>2302.4181117499529</v>
      </c>
      <c r="G4" s="86">
        <f t="shared" ref="G4:G67" si="0">F4+F4*5%</f>
        <v>2417.5390173374508</v>
      </c>
    </row>
    <row r="5" spans="1:7">
      <c r="A5" s="133"/>
      <c r="B5" s="134"/>
      <c r="C5" s="91" t="s">
        <v>596</v>
      </c>
      <c r="D5" s="92">
        <v>2422210358</v>
      </c>
      <c r="E5" s="93">
        <v>9.6</v>
      </c>
      <c r="F5" s="94">
        <v>4600.7284302586049</v>
      </c>
      <c r="G5" s="86">
        <f t="shared" si="0"/>
        <v>4830.7648517715352</v>
      </c>
    </row>
    <row r="6" spans="1:7">
      <c r="A6" s="133"/>
      <c r="B6" s="134"/>
      <c r="C6" s="91" t="s">
        <v>597</v>
      </c>
      <c r="D6" s="92">
        <v>2422210360</v>
      </c>
      <c r="E6" s="93">
        <v>215</v>
      </c>
      <c r="F6" s="94">
        <v>91997.452799999999</v>
      </c>
      <c r="G6" s="86">
        <f t="shared" si="0"/>
        <v>96597.325440000001</v>
      </c>
    </row>
    <row r="7" spans="1:7">
      <c r="A7" s="133" t="s">
        <v>598</v>
      </c>
      <c r="B7" s="134" t="s">
        <v>593</v>
      </c>
      <c r="C7" s="91" t="s">
        <v>594</v>
      </c>
      <c r="D7" s="92">
        <v>2422210354</v>
      </c>
      <c r="E7" s="93">
        <v>0.91</v>
      </c>
      <c r="F7" s="94">
        <v>912.03832198548832</v>
      </c>
      <c r="G7" s="86">
        <f t="shared" si="0"/>
        <v>957.6402380847627</v>
      </c>
    </row>
    <row r="8" spans="1:7">
      <c r="A8" s="133"/>
      <c r="B8" s="134"/>
      <c r="C8" s="91" t="s">
        <v>597</v>
      </c>
      <c r="D8" s="92">
        <v>2422210355</v>
      </c>
      <c r="E8" s="93">
        <v>215</v>
      </c>
      <c r="F8" s="94">
        <v>168344.98559999999</v>
      </c>
      <c r="G8" s="86">
        <f t="shared" si="0"/>
        <v>176762.23487999997</v>
      </c>
    </row>
    <row r="9" spans="1:7">
      <c r="A9" s="133" t="s">
        <v>599</v>
      </c>
      <c r="B9" s="134" t="s">
        <v>600</v>
      </c>
      <c r="C9" s="91" t="s">
        <v>594</v>
      </c>
      <c r="D9" s="92">
        <v>2422210249</v>
      </c>
      <c r="E9" s="93">
        <v>1</v>
      </c>
      <c r="F9" s="94">
        <v>304.5721153536</v>
      </c>
      <c r="G9" s="86">
        <f t="shared" si="0"/>
        <v>319.80072112127999</v>
      </c>
    </row>
    <row r="10" spans="1:7">
      <c r="A10" s="133"/>
      <c r="B10" s="134"/>
      <c r="C10" s="91" t="s">
        <v>595</v>
      </c>
      <c r="D10" s="92">
        <v>2422210250</v>
      </c>
      <c r="E10" s="93">
        <v>5</v>
      </c>
      <c r="F10" s="94">
        <v>1356.2977011839996</v>
      </c>
      <c r="G10" s="86">
        <f t="shared" si="0"/>
        <v>1424.1125862431995</v>
      </c>
    </row>
    <row r="11" spans="1:7">
      <c r="A11" s="133"/>
      <c r="B11" s="134"/>
      <c r="C11" s="91" t="s">
        <v>596</v>
      </c>
      <c r="D11" s="92">
        <v>2422210251</v>
      </c>
      <c r="E11" s="93">
        <v>10</v>
      </c>
      <c r="F11" s="94">
        <v>2665.0060093440006</v>
      </c>
      <c r="G11" s="86">
        <f t="shared" si="0"/>
        <v>2798.2563098112005</v>
      </c>
    </row>
    <row r="12" spans="1:7">
      <c r="A12" s="133"/>
      <c r="B12" s="134"/>
      <c r="C12" s="91" t="s">
        <v>601</v>
      </c>
      <c r="D12" s="92">
        <v>2422210012</v>
      </c>
      <c r="E12" s="93">
        <v>19.190000000000001</v>
      </c>
      <c r="F12" s="94">
        <v>5114.1465319311365</v>
      </c>
      <c r="G12" s="86">
        <f t="shared" si="0"/>
        <v>5369.8538585276929</v>
      </c>
    </row>
    <row r="13" spans="1:7">
      <c r="A13" s="133"/>
      <c r="B13" s="134"/>
      <c r="C13" s="91" t="s">
        <v>602</v>
      </c>
      <c r="D13" s="92">
        <v>2422210252</v>
      </c>
      <c r="E13" s="93">
        <v>220</v>
      </c>
      <c r="F13" s="94">
        <v>52348.332326399992</v>
      </c>
      <c r="G13" s="86">
        <f t="shared" si="0"/>
        <v>54965.748942719991</v>
      </c>
    </row>
    <row r="14" spans="1:7">
      <c r="A14" s="133"/>
      <c r="B14" s="134"/>
      <c r="C14" s="91" t="s">
        <v>603</v>
      </c>
      <c r="D14" s="92">
        <v>2422210006</v>
      </c>
      <c r="E14" s="93">
        <v>1070</v>
      </c>
      <c r="F14" s="94">
        <v>254603.25267840002</v>
      </c>
      <c r="G14" s="86">
        <f t="shared" si="0"/>
        <v>267333.41531231999</v>
      </c>
    </row>
    <row r="15" spans="1:7" ht="60">
      <c r="A15" s="95" t="s">
        <v>604</v>
      </c>
      <c r="B15" s="96" t="s">
        <v>600</v>
      </c>
      <c r="C15" s="91" t="s">
        <v>594</v>
      </c>
      <c r="D15" s="92">
        <v>2422210245</v>
      </c>
      <c r="E15" s="93">
        <v>1</v>
      </c>
      <c r="F15" s="94">
        <v>566.574907392</v>
      </c>
      <c r="G15" s="86">
        <f t="shared" si="0"/>
        <v>594.90365276160003</v>
      </c>
    </row>
    <row r="16" spans="1:7">
      <c r="A16" s="133" t="s">
        <v>605</v>
      </c>
      <c r="B16" s="134" t="s">
        <v>606</v>
      </c>
      <c r="C16" s="91" t="s">
        <v>594</v>
      </c>
      <c r="D16" s="92">
        <v>2422210112</v>
      </c>
      <c r="E16" s="93">
        <v>1</v>
      </c>
      <c r="F16" s="94">
        <v>372.37615951491068</v>
      </c>
      <c r="G16" s="86">
        <f t="shared" si="0"/>
        <v>390.99496749065622</v>
      </c>
    </row>
    <row r="17" spans="1:7">
      <c r="A17" s="133"/>
      <c r="B17" s="134"/>
      <c r="C17" s="91" t="s">
        <v>595</v>
      </c>
      <c r="D17" s="92">
        <v>2422210113</v>
      </c>
      <c r="E17" s="93">
        <v>5</v>
      </c>
      <c r="F17" s="94">
        <v>1658.237585339836</v>
      </c>
      <c r="G17" s="86">
        <f t="shared" si="0"/>
        <v>1741.1494646068277</v>
      </c>
    </row>
    <row r="18" spans="1:7">
      <c r="A18" s="133"/>
      <c r="B18" s="134"/>
      <c r="C18" s="91" t="s">
        <v>596</v>
      </c>
      <c r="D18" s="92">
        <v>2422210114</v>
      </c>
      <c r="E18" s="93">
        <v>10</v>
      </c>
      <c r="F18" s="94">
        <v>3258.2913957554683</v>
      </c>
      <c r="G18" s="86">
        <f t="shared" si="0"/>
        <v>3421.2059655432417</v>
      </c>
    </row>
    <row r="19" spans="1:7">
      <c r="A19" s="133"/>
      <c r="B19" s="134"/>
      <c r="C19" s="91" t="s">
        <v>601</v>
      </c>
      <c r="D19" s="92">
        <v>2422210013</v>
      </c>
      <c r="E19" s="93">
        <v>19.190000000000001</v>
      </c>
      <c r="F19" s="94">
        <v>6252.6611884547438</v>
      </c>
      <c r="G19" s="86">
        <f t="shared" si="0"/>
        <v>6565.2942478774812</v>
      </c>
    </row>
    <row r="20" spans="1:7">
      <c r="A20" s="133"/>
      <c r="B20" s="134"/>
      <c r="C20" s="91" t="s">
        <v>602</v>
      </c>
      <c r="D20" s="92">
        <v>2422210115</v>
      </c>
      <c r="E20" s="93">
        <v>220</v>
      </c>
      <c r="F20" s="94">
        <v>64002.152416625264</v>
      </c>
      <c r="G20" s="86">
        <f t="shared" si="0"/>
        <v>67202.260037456523</v>
      </c>
    </row>
    <row r="21" spans="1:7">
      <c r="A21" s="133" t="s">
        <v>607</v>
      </c>
      <c r="B21" s="134" t="s">
        <v>608</v>
      </c>
      <c r="C21" s="91" t="s">
        <v>594</v>
      </c>
      <c r="D21" s="92">
        <v>2422210212</v>
      </c>
      <c r="E21" s="93">
        <v>1</v>
      </c>
      <c r="F21" s="94">
        <v>720.88200798547064</v>
      </c>
      <c r="G21" s="86">
        <f t="shared" si="0"/>
        <v>756.92610838474411</v>
      </c>
    </row>
    <row r="22" spans="1:7">
      <c r="A22" s="133"/>
      <c r="B22" s="134"/>
      <c r="C22" s="91" t="s">
        <v>602</v>
      </c>
      <c r="D22" s="92">
        <v>2422210213</v>
      </c>
      <c r="E22" s="93">
        <v>220</v>
      </c>
      <c r="F22" s="94">
        <v>123901.5951225028</v>
      </c>
      <c r="G22" s="86">
        <f t="shared" si="0"/>
        <v>130096.67487862793</v>
      </c>
    </row>
    <row r="23" spans="1:7">
      <c r="A23" s="97" t="s">
        <v>609</v>
      </c>
      <c r="B23" s="90"/>
      <c r="C23" s="91" t="s">
        <v>602</v>
      </c>
      <c r="D23" s="92">
        <v>2422210297</v>
      </c>
      <c r="E23" s="93">
        <v>220</v>
      </c>
      <c r="F23" s="94">
        <v>45822.159187199999</v>
      </c>
      <c r="G23" s="86">
        <f t="shared" si="0"/>
        <v>48113.26714656</v>
      </c>
    </row>
    <row r="24" spans="1:7">
      <c r="A24" s="133" t="s">
        <v>610</v>
      </c>
      <c r="B24" s="134" t="s">
        <v>611</v>
      </c>
      <c r="C24" s="91" t="s">
        <v>596</v>
      </c>
      <c r="D24" s="92">
        <v>2422210134</v>
      </c>
      <c r="E24" s="93">
        <v>10</v>
      </c>
      <c r="F24" s="94">
        <v>2066.8838400000004</v>
      </c>
      <c r="G24" s="86">
        <f t="shared" si="0"/>
        <v>2170.2280320000004</v>
      </c>
    </row>
    <row r="25" spans="1:7">
      <c r="A25" s="133"/>
      <c r="B25" s="134"/>
      <c r="C25" s="91" t="s">
        <v>601</v>
      </c>
      <c r="D25" s="92">
        <v>2422210016</v>
      </c>
      <c r="E25" s="93">
        <v>19.190000000000001</v>
      </c>
      <c r="F25" s="94">
        <v>3966.3500889600009</v>
      </c>
      <c r="G25" s="86">
        <f t="shared" si="0"/>
        <v>4164.6675934080013</v>
      </c>
    </row>
    <row r="26" spans="1:7">
      <c r="A26" s="133"/>
      <c r="B26" s="134"/>
      <c r="C26" s="91" t="s">
        <v>602</v>
      </c>
      <c r="D26" s="92">
        <v>2422210135</v>
      </c>
      <c r="E26" s="93">
        <v>220</v>
      </c>
      <c r="F26" s="94">
        <v>40599.504000000001</v>
      </c>
      <c r="G26" s="86">
        <f t="shared" si="0"/>
        <v>42629.479200000002</v>
      </c>
    </row>
    <row r="27" spans="1:7">
      <c r="A27" s="133"/>
      <c r="B27" s="134"/>
      <c r="C27" s="91" t="s">
        <v>603</v>
      </c>
      <c r="D27" s="92">
        <v>2422210181</v>
      </c>
      <c r="E27" s="93">
        <v>1000</v>
      </c>
      <c r="F27" s="94">
        <v>184543.20000000004</v>
      </c>
      <c r="G27" s="86">
        <f t="shared" si="0"/>
        <v>193770.36000000004</v>
      </c>
    </row>
    <row r="28" spans="1:7">
      <c r="A28" s="133" t="s">
        <v>612</v>
      </c>
      <c r="B28" s="134" t="s">
        <v>611</v>
      </c>
      <c r="C28" s="91" t="s">
        <v>596</v>
      </c>
      <c r="D28" s="92">
        <v>2422210136</v>
      </c>
      <c r="E28" s="93">
        <v>10</v>
      </c>
      <c r="F28" s="94">
        <v>3560.6172672000002</v>
      </c>
      <c r="G28" s="86">
        <f t="shared" si="0"/>
        <v>3738.64813056</v>
      </c>
    </row>
    <row r="29" spans="1:7">
      <c r="A29" s="133"/>
      <c r="B29" s="134"/>
      <c r="C29" s="91" t="s">
        <v>602</v>
      </c>
      <c r="D29" s="92">
        <v>2422210137</v>
      </c>
      <c r="E29" s="93">
        <v>220</v>
      </c>
      <c r="F29" s="94">
        <v>69940.696319999988</v>
      </c>
      <c r="G29" s="86">
        <f t="shared" si="0"/>
        <v>73437.731135999988</v>
      </c>
    </row>
    <row r="30" spans="1:7">
      <c r="A30" s="133" t="s">
        <v>613</v>
      </c>
      <c r="B30" s="134" t="s">
        <v>614</v>
      </c>
      <c r="C30" s="91" t="s">
        <v>594</v>
      </c>
      <c r="D30" s="92">
        <v>2422210118</v>
      </c>
      <c r="E30" s="93">
        <v>1</v>
      </c>
      <c r="F30" s="94">
        <v>358.52193792000003</v>
      </c>
      <c r="G30" s="86">
        <f t="shared" si="0"/>
        <v>376.44803481600002</v>
      </c>
    </row>
    <row r="31" spans="1:7">
      <c r="A31" s="133"/>
      <c r="B31" s="134"/>
      <c r="C31" s="91" t="s">
        <v>595</v>
      </c>
      <c r="D31" s="92">
        <v>2422210119</v>
      </c>
      <c r="E31" s="93">
        <v>5</v>
      </c>
      <c r="F31" s="94">
        <v>1596.5430048000001</v>
      </c>
      <c r="G31" s="86">
        <f t="shared" si="0"/>
        <v>1676.3701550400001</v>
      </c>
    </row>
    <row r="32" spans="1:7">
      <c r="A32" s="133"/>
      <c r="B32" s="134"/>
      <c r="C32" s="91" t="s">
        <v>596</v>
      </c>
      <c r="D32" s="92">
        <v>2422210120</v>
      </c>
      <c r="E32" s="93">
        <v>10</v>
      </c>
      <c r="F32" s="94">
        <v>3137.0669568000003</v>
      </c>
      <c r="G32" s="86">
        <f t="shared" si="0"/>
        <v>3293.9203046400003</v>
      </c>
    </row>
    <row r="33" spans="1:7">
      <c r="A33" s="133"/>
      <c r="B33" s="134"/>
      <c r="C33" s="91" t="s">
        <v>601</v>
      </c>
      <c r="D33" s="92">
        <v>2422210014</v>
      </c>
      <c r="E33" s="93">
        <v>19.190000000000001</v>
      </c>
      <c r="F33" s="94">
        <v>6020.0314900992007</v>
      </c>
      <c r="G33" s="86">
        <f t="shared" si="0"/>
        <v>6321.0330646041612</v>
      </c>
    </row>
    <row r="34" spans="1:7">
      <c r="A34" s="133"/>
      <c r="B34" s="134"/>
      <c r="C34" s="91" t="s">
        <v>602</v>
      </c>
      <c r="D34" s="92">
        <v>2422210121</v>
      </c>
      <c r="E34" s="93">
        <v>220</v>
      </c>
      <c r="F34" s="94">
        <v>61620.958079999997</v>
      </c>
      <c r="G34" s="86">
        <f t="shared" si="0"/>
        <v>64702.005983999996</v>
      </c>
    </row>
    <row r="35" spans="1:7">
      <c r="A35" s="133" t="s">
        <v>615</v>
      </c>
      <c r="B35" s="134" t="s">
        <v>616</v>
      </c>
      <c r="C35" s="91" t="s">
        <v>594</v>
      </c>
      <c r="D35" s="92">
        <v>2422210122</v>
      </c>
      <c r="E35" s="93">
        <v>1</v>
      </c>
      <c r="F35" s="94">
        <v>647.80075008000006</v>
      </c>
      <c r="G35" s="86">
        <f t="shared" si="0"/>
        <v>680.19078758400008</v>
      </c>
    </row>
    <row r="36" spans="1:7">
      <c r="A36" s="133"/>
      <c r="B36" s="134"/>
      <c r="C36" s="91" t="s">
        <v>595</v>
      </c>
      <c r="D36" s="92">
        <v>2422210123</v>
      </c>
      <c r="E36" s="93">
        <v>5</v>
      </c>
      <c r="F36" s="94">
        <v>2884.7377151999999</v>
      </c>
      <c r="G36" s="86">
        <f t="shared" si="0"/>
        <v>3028.9746009599999</v>
      </c>
    </row>
    <row r="37" spans="1:7">
      <c r="A37" s="133"/>
      <c r="B37" s="134"/>
      <c r="C37" s="91" t="s">
        <v>602</v>
      </c>
      <c r="D37" s="92">
        <v>2422210124</v>
      </c>
      <c r="E37" s="93">
        <v>220</v>
      </c>
      <c r="F37" s="94">
        <v>111340.75392</v>
      </c>
      <c r="G37" s="86">
        <f t="shared" si="0"/>
        <v>116907.791616</v>
      </c>
    </row>
    <row r="38" spans="1:7">
      <c r="A38" s="133" t="s">
        <v>617</v>
      </c>
      <c r="B38" s="134" t="s">
        <v>618</v>
      </c>
      <c r="C38" s="91" t="s">
        <v>594</v>
      </c>
      <c r="D38" s="92">
        <v>2422210099</v>
      </c>
      <c r="E38" s="93">
        <v>1</v>
      </c>
      <c r="F38" s="94">
        <v>307.59539097599998</v>
      </c>
      <c r="G38" s="86">
        <f t="shared" si="0"/>
        <v>322.9751605248</v>
      </c>
    </row>
    <row r="39" spans="1:7">
      <c r="A39" s="133"/>
      <c r="B39" s="134"/>
      <c r="C39" s="91" t="s">
        <v>595</v>
      </c>
      <c r="D39" s="92">
        <v>2422210100</v>
      </c>
      <c r="E39" s="93">
        <v>5</v>
      </c>
      <c r="F39" s="94">
        <v>1369.76072544</v>
      </c>
      <c r="G39" s="86">
        <f t="shared" si="0"/>
        <v>1438.248761712</v>
      </c>
    </row>
    <row r="40" spans="1:7">
      <c r="A40" s="133"/>
      <c r="B40" s="134"/>
      <c r="C40" s="91" t="s">
        <v>596</v>
      </c>
      <c r="D40" s="92">
        <v>2422210101</v>
      </c>
      <c r="E40" s="93">
        <v>10</v>
      </c>
      <c r="F40" s="94">
        <v>2691.4596710400006</v>
      </c>
      <c r="G40" s="86">
        <f t="shared" si="0"/>
        <v>2826.0326545920007</v>
      </c>
    </row>
    <row r="41" spans="1:7">
      <c r="A41" s="133"/>
      <c r="B41" s="134"/>
      <c r="C41" s="91" t="s">
        <v>601</v>
      </c>
      <c r="D41" s="92">
        <v>2422210015</v>
      </c>
      <c r="E41" s="93">
        <v>19.190000000000001</v>
      </c>
      <c r="F41" s="94">
        <v>5164.9111087257606</v>
      </c>
      <c r="G41" s="86">
        <f t="shared" si="0"/>
        <v>5423.1566641620484</v>
      </c>
    </row>
    <row r="42" spans="1:7">
      <c r="A42" s="133"/>
      <c r="B42" s="134"/>
      <c r="C42" s="91" t="s">
        <v>602</v>
      </c>
      <c r="D42" s="92">
        <v>2422210102</v>
      </c>
      <c r="E42" s="93">
        <v>220</v>
      </c>
      <c r="F42" s="94">
        <v>52867.957823999997</v>
      </c>
      <c r="G42" s="86">
        <f t="shared" si="0"/>
        <v>55511.355715199999</v>
      </c>
    </row>
    <row r="43" spans="1:7">
      <c r="A43" s="95" t="s">
        <v>619</v>
      </c>
      <c r="B43" s="96" t="s">
        <v>620</v>
      </c>
      <c r="C43" s="91" t="s">
        <v>602</v>
      </c>
      <c r="D43" s="92">
        <v>2422210185</v>
      </c>
      <c r="E43" s="93">
        <v>220</v>
      </c>
      <c r="F43" s="94">
        <v>54688.958438399997</v>
      </c>
      <c r="G43" s="86">
        <f t="shared" si="0"/>
        <v>57423.406360319997</v>
      </c>
    </row>
    <row r="44" spans="1:7">
      <c r="A44" s="133" t="s">
        <v>621</v>
      </c>
      <c r="B44" s="134" t="s">
        <v>618</v>
      </c>
      <c r="C44" s="91" t="s">
        <v>594</v>
      </c>
      <c r="D44" s="92">
        <v>2422210109</v>
      </c>
      <c r="E44" s="93">
        <v>1</v>
      </c>
      <c r="F44" s="94">
        <v>517.75044894719997</v>
      </c>
      <c r="G44" s="86">
        <f t="shared" si="0"/>
        <v>543.63797139455994</v>
      </c>
    </row>
    <row r="45" spans="1:7">
      <c r="A45" s="133"/>
      <c r="B45" s="134"/>
      <c r="C45" s="91" t="s">
        <v>595</v>
      </c>
      <c r="D45" s="92">
        <v>2422210110</v>
      </c>
      <c r="E45" s="93">
        <v>5</v>
      </c>
      <c r="F45" s="94">
        <v>2305.6074679679996</v>
      </c>
      <c r="G45" s="86">
        <f t="shared" si="0"/>
        <v>2420.8878413663997</v>
      </c>
    </row>
    <row r="46" spans="1:7">
      <c r="A46" s="133"/>
      <c r="B46" s="134"/>
      <c r="C46" s="91" t="s">
        <v>602</v>
      </c>
      <c r="D46" s="92">
        <v>2422210111</v>
      </c>
      <c r="E46" s="93">
        <v>220</v>
      </c>
      <c r="F46" s="94">
        <v>88988.358412799993</v>
      </c>
      <c r="G46" s="86">
        <f t="shared" si="0"/>
        <v>93437.776333439993</v>
      </c>
    </row>
    <row r="47" spans="1:7">
      <c r="A47" s="133" t="s">
        <v>622</v>
      </c>
      <c r="B47" s="134" t="s">
        <v>623</v>
      </c>
      <c r="C47" s="91" t="s">
        <v>596</v>
      </c>
      <c r="D47" s="92">
        <v>2422210217</v>
      </c>
      <c r="E47" s="93">
        <v>10</v>
      </c>
      <c r="F47" s="94">
        <v>2194.3838581862401</v>
      </c>
      <c r="G47" s="86">
        <f t="shared" si="0"/>
        <v>2304.103051095552</v>
      </c>
    </row>
    <row r="48" spans="1:7">
      <c r="A48" s="133"/>
      <c r="B48" s="134"/>
      <c r="C48" s="91" t="s">
        <v>601</v>
      </c>
      <c r="D48" s="92">
        <v>2422210009</v>
      </c>
      <c r="E48" s="93">
        <v>19.190000000000001</v>
      </c>
      <c r="F48" s="94">
        <v>4211.022623859395</v>
      </c>
      <c r="G48" s="86">
        <f t="shared" si="0"/>
        <v>4421.5737550523645</v>
      </c>
    </row>
    <row r="49" spans="1:7">
      <c r="A49" s="133"/>
      <c r="B49" s="134"/>
      <c r="C49" s="91" t="s">
        <v>602</v>
      </c>
      <c r="D49" s="92">
        <v>2422210218</v>
      </c>
      <c r="E49" s="93">
        <v>220</v>
      </c>
      <c r="F49" s="94">
        <v>43103.968642944004</v>
      </c>
      <c r="G49" s="86">
        <f t="shared" si="0"/>
        <v>45259.167075091202</v>
      </c>
    </row>
    <row r="50" spans="1:7">
      <c r="A50" s="133" t="s">
        <v>624</v>
      </c>
      <c r="B50" s="134" t="s">
        <v>623</v>
      </c>
      <c r="C50" s="91" t="s">
        <v>594</v>
      </c>
      <c r="D50" s="92">
        <v>2422210125</v>
      </c>
      <c r="E50" s="93">
        <v>1</v>
      </c>
      <c r="F50" s="94">
        <v>193.55898101760005</v>
      </c>
      <c r="G50" s="86">
        <f t="shared" si="0"/>
        <v>203.23693006848004</v>
      </c>
    </row>
    <row r="51" spans="1:7">
      <c r="A51" s="133"/>
      <c r="B51" s="134"/>
      <c r="C51" s="91" t="s">
        <v>595</v>
      </c>
      <c r="D51" s="92">
        <v>2422210126</v>
      </c>
      <c r="E51" s="93">
        <v>5</v>
      </c>
      <c r="F51" s="94">
        <v>861.94233734399984</v>
      </c>
      <c r="G51" s="86">
        <f t="shared" si="0"/>
        <v>905.03945421119988</v>
      </c>
    </row>
    <row r="52" spans="1:7">
      <c r="A52" s="133"/>
      <c r="B52" s="134"/>
      <c r="C52" s="91" t="s">
        <v>596</v>
      </c>
      <c r="D52" s="92">
        <v>2422210127</v>
      </c>
      <c r="E52" s="93">
        <v>10</v>
      </c>
      <c r="F52" s="94">
        <v>1693.6410839040002</v>
      </c>
      <c r="G52" s="86">
        <f t="shared" si="0"/>
        <v>1778.3231380992002</v>
      </c>
    </row>
    <row r="53" spans="1:7">
      <c r="A53" s="133"/>
      <c r="B53" s="134"/>
      <c r="C53" s="91" t="s">
        <v>601</v>
      </c>
      <c r="D53" s="92">
        <v>2422210008</v>
      </c>
      <c r="E53" s="93">
        <v>19.190000000000001</v>
      </c>
      <c r="F53" s="94">
        <v>3250.0972400117766</v>
      </c>
      <c r="G53" s="86">
        <f t="shared" si="0"/>
        <v>3412.6021020123653</v>
      </c>
    </row>
    <row r="54" spans="1:7">
      <c r="A54" s="133"/>
      <c r="B54" s="134"/>
      <c r="C54" s="91" t="s">
        <v>602</v>
      </c>
      <c r="D54" s="92">
        <v>2422210128</v>
      </c>
      <c r="E54" s="93">
        <v>220</v>
      </c>
      <c r="F54" s="94">
        <v>33267.949862399997</v>
      </c>
      <c r="G54" s="86">
        <f t="shared" si="0"/>
        <v>34931.347355519996</v>
      </c>
    </row>
    <row r="55" spans="1:7">
      <c r="A55" s="133" t="s">
        <v>625</v>
      </c>
      <c r="B55" s="134" t="s">
        <v>626</v>
      </c>
      <c r="C55" s="91" t="s">
        <v>594</v>
      </c>
      <c r="D55" s="92">
        <v>2422210129</v>
      </c>
      <c r="E55" s="93">
        <v>1</v>
      </c>
      <c r="F55" s="94">
        <v>312.44454604800001</v>
      </c>
      <c r="G55" s="86">
        <f t="shared" si="0"/>
        <v>328.06677335040001</v>
      </c>
    </row>
    <row r="56" spans="1:7">
      <c r="A56" s="133"/>
      <c r="B56" s="134"/>
      <c r="C56" s="91" t="s">
        <v>595</v>
      </c>
      <c r="D56" s="92">
        <v>2422210130</v>
      </c>
      <c r="E56" s="93">
        <v>5</v>
      </c>
      <c r="F56" s="94">
        <v>1391.3546191200001</v>
      </c>
      <c r="G56" s="86">
        <f t="shared" si="0"/>
        <v>1460.9223500760002</v>
      </c>
    </row>
    <row r="57" spans="1:7">
      <c r="A57" s="133"/>
      <c r="B57" s="134"/>
      <c r="C57" s="91" t="s">
        <v>602</v>
      </c>
      <c r="D57" s="92">
        <v>2422210131</v>
      </c>
      <c r="E57" s="93">
        <v>220</v>
      </c>
      <c r="F57" s="94">
        <v>53701.406352000005</v>
      </c>
      <c r="G57" s="86">
        <f t="shared" si="0"/>
        <v>56386.476669600008</v>
      </c>
    </row>
    <row r="58" spans="1:7">
      <c r="A58" s="133" t="s">
        <v>627</v>
      </c>
      <c r="B58" s="134" t="s">
        <v>623</v>
      </c>
      <c r="C58" s="91" t="s">
        <v>594</v>
      </c>
      <c r="D58" s="92">
        <v>2422210264</v>
      </c>
      <c r="E58" s="93">
        <v>1</v>
      </c>
      <c r="F58" s="94">
        <v>195.49457082777602</v>
      </c>
      <c r="G58" s="86">
        <f t="shared" si="0"/>
        <v>205.26929936916483</v>
      </c>
    </row>
    <row r="59" spans="1:7">
      <c r="A59" s="133"/>
      <c r="B59" s="134"/>
      <c r="C59" s="91" t="s">
        <v>595</v>
      </c>
      <c r="D59" s="92">
        <v>2422210265</v>
      </c>
      <c r="E59" s="93">
        <v>5</v>
      </c>
      <c r="F59" s="94">
        <v>870.56176071743982</v>
      </c>
      <c r="G59" s="86">
        <f t="shared" si="0"/>
        <v>914.0898487533118</v>
      </c>
    </row>
    <row r="60" spans="1:7">
      <c r="A60" s="133"/>
      <c r="B60" s="134"/>
      <c r="C60" s="91" t="s">
        <v>596</v>
      </c>
      <c r="D60" s="92">
        <v>2422210290</v>
      </c>
      <c r="E60" s="93">
        <v>10</v>
      </c>
      <c r="F60" s="94">
        <v>1710.57749474304</v>
      </c>
      <c r="G60" s="86">
        <f t="shared" si="0"/>
        <v>1796.1063694801919</v>
      </c>
    </row>
    <row r="61" spans="1:7">
      <c r="A61" s="133"/>
      <c r="B61" s="134"/>
      <c r="C61" s="91" t="s">
        <v>601</v>
      </c>
      <c r="D61" s="92">
        <v>2422210007</v>
      </c>
      <c r="E61" s="93">
        <v>19.190000000000001</v>
      </c>
      <c r="F61" s="94">
        <v>3282.5982124118946</v>
      </c>
      <c r="G61" s="86">
        <f t="shared" si="0"/>
        <v>3446.7281230324893</v>
      </c>
    </row>
    <row r="62" spans="1:7">
      <c r="A62" s="133"/>
      <c r="B62" s="134"/>
      <c r="C62" s="91" t="s">
        <v>602</v>
      </c>
      <c r="D62" s="92">
        <v>2422210291</v>
      </c>
      <c r="E62" s="93">
        <v>220</v>
      </c>
      <c r="F62" s="94">
        <v>33600.629361024003</v>
      </c>
      <c r="G62" s="86">
        <f t="shared" si="0"/>
        <v>35280.660829075205</v>
      </c>
    </row>
    <row r="63" spans="1:7">
      <c r="A63" s="133" t="s">
        <v>628</v>
      </c>
      <c r="B63" s="134"/>
      <c r="C63" s="91" t="s">
        <v>594</v>
      </c>
      <c r="D63" s="92">
        <v>2422210292</v>
      </c>
      <c r="E63" s="93">
        <v>1</v>
      </c>
      <c r="F63" s="94">
        <v>315.56899150848005</v>
      </c>
      <c r="G63" s="86">
        <f t="shared" si="0"/>
        <v>331.34744108390407</v>
      </c>
    </row>
    <row r="64" spans="1:7">
      <c r="A64" s="133"/>
      <c r="B64" s="134"/>
      <c r="C64" s="91" t="s">
        <v>602</v>
      </c>
      <c r="D64" s="92">
        <v>2422210293</v>
      </c>
      <c r="E64" s="93">
        <v>220</v>
      </c>
      <c r="F64" s="94">
        <v>54238.420415519999</v>
      </c>
      <c r="G64" s="86">
        <f t="shared" si="0"/>
        <v>56950.341436295996</v>
      </c>
    </row>
    <row r="65" spans="1:7">
      <c r="A65" s="133"/>
      <c r="B65" s="134"/>
      <c r="C65" s="91" t="s">
        <v>603</v>
      </c>
      <c r="D65" s="92">
        <v>2422210294</v>
      </c>
      <c r="E65" s="93">
        <v>1000</v>
      </c>
      <c r="F65" s="94">
        <v>246538.27461600001</v>
      </c>
      <c r="G65" s="86">
        <f t="shared" si="0"/>
        <v>258865.18834680002</v>
      </c>
    </row>
    <row r="66" spans="1:7">
      <c r="A66" s="133" t="s">
        <v>629</v>
      </c>
      <c r="B66" s="134"/>
      <c r="C66" s="91" t="s">
        <v>594</v>
      </c>
      <c r="D66" s="92">
        <v>2422210316</v>
      </c>
      <c r="E66" s="93">
        <v>0.92500000000000004</v>
      </c>
      <c r="F66" s="94">
        <v>237.50251400930233</v>
      </c>
      <c r="G66" s="86">
        <f t="shared" si="0"/>
        <v>249.37763970976744</v>
      </c>
    </row>
    <row r="67" spans="1:7">
      <c r="A67" s="133"/>
      <c r="B67" s="134"/>
      <c r="C67" s="91" t="s">
        <v>595</v>
      </c>
      <c r="D67" s="92">
        <v>2422210318</v>
      </c>
      <c r="E67" s="93">
        <v>4.72</v>
      </c>
      <c r="F67" s="94">
        <v>1079.3526413693021</v>
      </c>
      <c r="G67" s="86">
        <f t="shared" si="0"/>
        <v>1133.3202734377671</v>
      </c>
    </row>
    <row r="68" spans="1:7">
      <c r="A68" s="133"/>
      <c r="B68" s="134"/>
      <c r="C68" s="91" t="s">
        <v>596</v>
      </c>
      <c r="D68" s="92">
        <v>2422210317</v>
      </c>
      <c r="E68" s="93">
        <v>9.6</v>
      </c>
      <c r="F68" s="94">
        <v>2156.7795866790698</v>
      </c>
      <c r="G68" s="86">
        <f t="shared" ref="G68:G131" si="1">F68+F68*5%</f>
        <v>2264.6185660130232</v>
      </c>
    </row>
    <row r="69" spans="1:7">
      <c r="A69" s="133"/>
      <c r="B69" s="134"/>
      <c r="C69" s="91" t="s">
        <v>630</v>
      </c>
      <c r="D69" s="92">
        <v>2422210350</v>
      </c>
      <c r="E69" s="93">
        <v>50</v>
      </c>
      <c r="F69" s="94">
        <v>11032.633674418605</v>
      </c>
      <c r="G69" s="86">
        <f t="shared" si="1"/>
        <v>11584.265358139535</v>
      </c>
    </row>
    <row r="70" spans="1:7">
      <c r="A70" s="133"/>
      <c r="B70" s="134"/>
      <c r="C70" s="91" t="s">
        <v>597</v>
      </c>
      <c r="D70" s="92">
        <v>2422210319</v>
      </c>
      <c r="E70" s="93">
        <v>215</v>
      </c>
      <c r="F70" s="94">
        <v>43127.567999999999</v>
      </c>
      <c r="G70" s="86">
        <f t="shared" si="1"/>
        <v>45283.946400000001</v>
      </c>
    </row>
    <row r="71" spans="1:7">
      <c r="A71" s="133" t="s">
        <v>631</v>
      </c>
      <c r="B71" s="135"/>
      <c r="C71" s="91" t="s">
        <v>594</v>
      </c>
      <c r="D71" s="92">
        <v>2422210312</v>
      </c>
      <c r="E71" s="93">
        <v>0.92500000000000004</v>
      </c>
      <c r="F71" s="94">
        <v>378.55878729823269</v>
      </c>
      <c r="G71" s="86">
        <f t="shared" si="1"/>
        <v>397.48672666314434</v>
      </c>
    </row>
    <row r="72" spans="1:7">
      <c r="A72" s="133"/>
      <c r="B72" s="135"/>
      <c r="C72" s="91" t="s">
        <v>596</v>
      </c>
      <c r="D72" s="92">
        <v>2422210313</v>
      </c>
      <c r="E72" s="93">
        <v>9.6</v>
      </c>
      <c r="F72" s="94">
        <v>3437.7230414109767</v>
      </c>
      <c r="G72" s="86">
        <f t="shared" si="1"/>
        <v>3609.6091934815258</v>
      </c>
    </row>
    <row r="73" spans="1:7">
      <c r="A73" s="133"/>
      <c r="B73" s="135"/>
      <c r="C73" s="91" t="s">
        <v>597</v>
      </c>
      <c r="D73" s="92">
        <v>2422210314</v>
      </c>
      <c r="E73" s="93">
        <v>215</v>
      </c>
      <c r="F73" s="94">
        <v>68741.671679999999</v>
      </c>
      <c r="G73" s="86">
        <f t="shared" si="1"/>
        <v>72178.755264000007</v>
      </c>
    </row>
    <row r="74" spans="1:7">
      <c r="A74" s="133" t="s">
        <v>632</v>
      </c>
      <c r="B74" s="134"/>
      <c r="C74" s="91" t="s">
        <v>594</v>
      </c>
      <c r="D74" s="92">
        <v>2422210307</v>
      </c>
      <c r="E74" s="93">
        <v>0.91</v>
      </c>
      <c r="F74" s="94">
        <v>247.38126402012279</v>
      </c>
      <c r="G74" s="86">
        <f t="shared" si="1"/>
        <v>259.75032722112894</v>
      </c>
    </row>
    <row r="75" spans="1:7">
      <c r="A75" s="133"/>
      <c r="B75" s="134"/>
      <c r="C75" s="91" t="s">
        <v>595</v>
      </c>
      <c r="D75" s="92">
        <v>2422210309</v>
      </c>
      <c r="E75" s="93">
        <v>4.72</v>
      </c>
      <c r="F75" s="94">
        <v>1142.779108378671</v>
      </c>
      <c r="G75" s="86">
        <f t="shared" si="1"/>
        <v>1199.9180637976046</v>
      </c>
    </row>
    <row r="76" spans="1:7">
      <c r="A76" s="133"/>
      <c r="B76" s="134"/>
      <c r="C76" s="91" t="s">
        <v>596</v>
      </c>
      <c r="D76" s="92">
        <v>2422210308</v>
      </c>
      <c r="E76" s="93">
        <v>9.6</v>
      </c>
      <c r="F76" s="94">
        <v>2283.5193601857491</v>
      </c>
      <c r="G76" s="86">
        <f t="shared" si="1"/>
        <v>2397.6953281950364</v>
      </c>
    </row>
    <row r="77" spans="1:7">
      <c r="A77" s="133"/>
      <c r="B77" s="134"/>
      <c r="C77" s="91" t="s">
        <v>630</v>
      </c>
      <c r="D77" s="92">
        <v>2422210349</v>
      </c>
      <c r="E77" s="93">
        <v>50</v>
      </c>
      <c r="F77" s="94">
        <v>11680.949108093022</v>
      </c>
      <c r="G77" s="86">
        <f t="shared" si="1"/>
        <v>12264.996563497672</v>
      </c>
    </row>
    <row r="78" spans="1:7">
      <c r="A78" s="133"/>
      <c r="B78" s="134"/>
      <c r="C78" s="91" t="s">
        <v>597</v>
      </c>
      <c r="D78" s="92">
        <v>2422210310</v>
      </c>
      <c r="E78" s="93">
        <v>215</v>
      </c>
      <c r="F78" s="94">
        <v>45661.891968000004</v>
      </c>
      <c r="G78" s="86">
        <f t="shared" si="1"/>
        <v>47944.986566400003</v>
      </c>
    </row>
    <row r="79" spans="1:7">
      <c r="A79" s="133" t="s">
        <v>633</v>
      </c>
      <c r="B79" s="134"/>
      <c r="C79" s="91" t="s">
        <v>594</v>
      </c>
      <c r="D79" s="92">
        <v>2422210303</v>
      </c>
      <c r="E79" s="93">
        <v>0.92500000000000004</v>
      </c>
      <c r="F79" s="94">
        <v>414.60522171773022</v>
      </c>
      <c r="G79" s="86">
        <f t="shared" si="1"/>
        <v>435.33548280361674</v>
      </c>
    </row>
    <row r="80" spans="1:7">
      <c r="A80" s="133"/>
      <c r="B80" s="134"/>
      <c r="C80" s="91" t="s">
        <v>596</v>
      </c>
      <c r="D80" s="92">
        <v>2422210304</v>
      </c>
      <c r="E80" s="93">
        <v>9.6</v>
      </c>
      <c r="F80" s="94">
        <v>3765.0636350583063</v>
      </c>
      <c r="G80" s="86">
        <f t="shared" si="1"/>
        <v>3953.3168168112215</v>
      </c>
    </row>
    <row r="81" spans="1:7">
      <c r="A81" s="133"/>
      <c r="B81" s="134"/>
      <c r="C81" s="91" t="s">
        <v>597</v>
      </c>
      <c r="D81" s="92">
        <v>2422210305</v>
      </c>
      <c r="E81" s="93">
        <v>215</v>
      </c>
      <c r="F81" s="94">
        <v>75287.265767999997</v>
      </c>
      <c r="G81" s="86">
        <f t="shared" si="1"/>
        <v>79051.629056399994</v>
      </c>
    </row>
    <row r="82" spans="1:7">
      <c r="A82" s="133" t="s">
        <v>634</v>
      </c>
      <c r="B82" s="134"/>
      <c r="C82" s="91" t="s">
        <v>594</v>
      </c>
      <c r="D82" s="92">
        <v>2422210029</v>
      </c>
      <c r="E82" s="93">
        <v>0.92500000000000004</v>
      </c>
      <c r="F82" s="94">
        <v>230.07745285953487</v>
      </c>
      <c r="G82" s="86">
        <f t="shared" si="1"/>
        <v>241.58132550251162</v>
      </c>
    </row>
    <row r="83" spans="1:7">
      <c r="A83" s="133"/>
      <c r="B83" s="134"/>
      <c r="C83" s="91" t="s">
        <v>595</v>
      </c>
      <c r="D83" s="92">
        <v>2422210300</v>
      </c>
      <c r="E83" s="93">
        <v>4.72</v>
      </c>
      <c r="F83" s="94">
        <v>1045.6087486035347</v>
      </c>
      <c r="G83" s="86">
        <f t="shared" si="1"/>
        <v>1097.8891860337114</v>
      </c>
    </row>
    <row r="84" spans="1:7">
      <c r="A84" s="133"/>
      <c r="B84" s="134"/>
      <c r="C84" s="91" t="s">
        <v>596</v>
      </c>
      <c r="D84" s="92">
        <v>2422210299</v>
      </c>
      <c r="E84" s="93">
        <v>9.6</v>
      </c>
      <c r="F84" s="94">
        <v>2089.3520043460462</v>
      </c>
      <c r="G84" s="86">
        <f t="shared" si="1"/>
        <v>2193.8196045633485</v>
      </c>
    </row>
    <row r="85" spans="1:7">
      <c r="A85" s="133"/>
      <c r="B85" s="134"/>
      <c r="C85" s="91" t="s">
        <v>630</v>
      </c>
      <c r="D85" s="92">
        <v>2422210348</v>
      </c>
      <c r="E85" s="93">
        <v>50</v>
      </c>
      <c r="F85" s="94">
        <v>10687.719516279069</v>
      </c>
      <c r="G85" s="86">
        <f t="shared" si="1"/>
        <v>11222.105492093022</v>
      </c>
    </row>
    <row r="86" spans="1:7">
      <c r="A86" s="133"/>
      <c r="B86" s="134"/>
      <c r="C86" s="91" t="s">
        <v>597</v>
      </c>
      <c r="D86" s="92">
        <v>2422210301</v>
      </c>
      <c r="E86" s="93">
        <v>215</v>
      </c>
      <c r="F86" s="94">
        <v>41779.267199999995</v>
      </c>
      <c r="G86" s="86">
        <f t="shared" si="1"/>
        <v>43868.230559999996</v>
      </c>
    </row>
    <row r="87" spans="1:7">
      <c r="A87" s="133" t="s">
        <v>635</v>
      </c>
      <c r="B87" s="134"/>
      <c r="C87" s="91" t="s">
        <v>594</v>
      </c>
      <c r="D87" s="92">
        <v>2422210025</v>
      </c>
      <c r="E87" s="93">
        <v>0.92500000000000004</v>
      </c>
      <c r="F87" s="94">
        <v>369.55590065413952</v>
      </c>
      <c r="G87" s="86">
        <f t="shared" si="1"/>
        <v>388.0336956868465</v>
      </c>
    </row>
    <row r="88" spans="1:7">
      <c r="A88" s="133"/>
      <c r="B88" s="134"/>
      <c r="C88" s="91" t="s">
        <v>596</v>
      </c>
      <c r="D88" s="92">
        <v>2422210026</v>
      </c>
      <c r="E88" s="93">
        <v>9.6</v>
      </c>
      <c r="F88" s="94">
        <v>3355.9670978321856</v>
      </c>
      <c r="G88" s="86">
        <f t="shared" si="1"/>
        <v>3523.7654527237946</v>
      </c>
    </row>
    <row r="89" spans="1:7">
      <c r="A89" s="133"/>
      <c r="B89" s="134"/>
      <c r="C89" s="91" t="s">
        <v>597</v>
      </c>
      <c r="D89" s="92">
        <v>2422210027</v>
      </c>
      <c r="E89" s="93">
        <v>215</v>
      </c>
      <c r="F89" s="94">
        <v>67106.85695999999</v>
      </c>
      <c r="G89" s="86">
        <f t="shared" si="1"/>
        <v>70462.19980799999</v>
      </c>
    </row>
    <row r="90" spans="1:7" ht="24">
      <c r="A90" s="97" t="s">
        <v>636</v>
      </c>
      <c r="B90" s="90" t="s">
        <v>637</v>
      </c>
      <c r="C90" s="91" t="s">
        <v>630</v>
      </c>
      <c r="D90" s="92">
        <v>2422210209</v>
      </c>
      <c r="E90" s="93">
        <v>50</v>
      </c>
      <c r="F90" s="94">
        <v>12844.760416139517</v>
      </c>
      <c r="G90" s="86">
        <f t="shared" si="1"/>
        <v>13486.998436946493</v>
      </c>
    </row>
    <row r="91" spans="1:7" ht="24">
      <c r="A91" s="97" t="s">
        <v>638</v>
      </c>
      <c r="B91" s="90" t="s">
        <v>639</v>
      </c>
      <c r="C91" s="91" t="s">
        <v>630</v>
      </c>
      <c r="D91" s="92">
        <v>2422210256</v>
      </c>
      <c r="E91" s="93">
        <v>50</v>
      </c>
      <c r="F91" s="94">
        <v>11382.864025116673</v>
      </c>
      <c r="G91" s="86">
        <f t="shared" si="1"/>
        <v>11952.007226372507</v>
      </c>
    </row>
    <row r="92" spans="1:7" ht="24">
      <c r="A92" s="97" t="s">
        <v>640</v>
      </c>
      <c r="B92" s="90" t="s">
        <v>641</v>
      </c>
      <c r="C92" s="91" t="s">
        <v>630</v>
      </c>
      <c r="D92" s="92">
        <v>2422210258</v>
      </c>
      <c r="E92" s="93">
        <v>50</v>
      </c>
      <c r="F92" s="94">
        <v>13245.8098189824</v>
      </c>
      <c r="G92" s="86">
        <f t="shared" si="1"/>
        <v>13908.10030993152</v>
      </c>
    </row>
    <row r="93" spans="1:7" ht="24">
      <c r="A93" s="97" t="s">
        <v>642</v>
      </c>
      <c r="B93" s="90" t="s">
        <v>643</v>
      </c>
      <c r="C93" s="91" t="s">
        <v>630</v>
      </c>
      <c r="D93" s="92">
        <v>2422210257</v>
      </c>
      <c r="E93" s="93">
        <v>50</v>
      </c>
      <c r="F93" s="94">
        <v>8257.1844385831682</v>
      </c>
      <c r="G93" s="86">
        <f t="shared" si="1"/>
        <v>8670.0436605123268</v>
      </c>
    </row>
    <row r="94" spans="1:7">
      <c r="A94" s="97" t="s">
        <v>651</v>
      </c>
      <c r="B94" s="134"/>
      <c r="C94" s="91" t="s">
        <v>652</v>
      </c>
      <c r="D94" s="92">
        <v>2422210021</v>
      </c>
      <c r="E94" s="93">
        <v>19.190000000000001</v>
      </c>
      <c r="F94" s="94">
        <v>4124.4721252916434</v>
      </c>
      <c r="G94" s="86">
        <f t="shared" si="1"/>
        <v>4330.6957315562258</v>
      </c>
    </row>
    <row r="95" spans="1:7">
      <c r="A95" s="97"/>
      <c r="B95" s="134"/>
      <c r="C95" s="91" t="s">
        <v>653</v>
      </c>
      <c r="D95" s="92">
        <v>2422210241</v>
      </c>
      <c r="E95" s="93">
        <v>220</v>
      </c>
      <c r="F95" s="94">
        <v>42218.038950912</v>
      </c>
      <c r="G95" s="86">
        <f t="shared" si="1"/>
        <v>44328.9408984576</v>
      </c>
    </row>
    <row r="96" spans="1:7">
      <c r="A96" s="133" t="s">
        <v>654</v>
      </c>
      <c r="B96" s="134" t="s">
        <v>655</v>
      </c>
      <c r="C96" s="91" t="s">
        <v>656</v>
      </c>
      <c r="D96" s="92">
        <v>2422210194</v>
      </c>
      <c r="E96" s="93">
        <v>0.93500000000000005</v>
      </c>
      <c r="F96" s="94">
        <v>197.66475758075904</v>
      </c>
      <c r="G96" s="86">
        <f t="shared" si="1"/>
        <v>207.54799545979699</v>
      </c>
    </row>
    <row r="97" spans="1:7">
      <c r="A97" s="133"/>
      <c r="B97" s="134"/>
      <c r="C97" s="91" t="s">
        <v>657</v>
      </c>
      <c r="D97" s="92">
        <v>2422210195</v>
      </c>
      <c r="E97" s="93">
        <v>4.7750000000000004</v>
      </c>
      <c r="F97" s="94">
        <v>899.05423453447679</v>
      </c>
      <c r="G97" s="86">
        <f t="shared" si="1"/>
        <v>944.0069462612006</v>
      </c>
    </row>
    <row r="98" spans="1:7">
      <c r="A98" s="133"/>
      <c r="B98" s="134"/>
      <c r="C98" s="91" t="s">
        <v>658</v>
      </c>
      <c r="D98" s="92">
        <v>2422210196</v>
      </c>
      <c r="E98" s="93">
        <v>10</v>
      </c>
      <c r="F98" s="94">
        <v>1849.8038811033603</v>
      </c>
      <c r="G98" s="86">
        <f t="shared" si="1"/>
        <v>1942.2940751585284</v>
      </c>
    </row>
    <row r="99" spans="1:7">
      <c r="A99" s="133"/>
      <c r="B99" s="134"/>
      <c r="C99" s="91" t="s">
        <v>652</v>
      </c>
      <c r="D99" s="92">
        <v>2422210019</v>
      </c>
      <c r="E99" s="93">
        <v>19.190000000000001</v>
      </c>
      <c r="F99" s="94">
        <v>3549.7736478373486</v>
      </c>
      <c r="G99" s="86">
        <f t="shared" si="1"/>
        <v>3727.2623302292159</v>
      </c>
    </row>
    <row r="100" spans="1:7">
      <c r="A100" s="133"/>
      <c r="B100" s="134"/>
      <c r="C100" s="91" t="s">
        <v>659</v>
      </c>
      <c r="D100" s="92">
        <v>2422210298</v>
      </c>
      <c r="E100" s="93">
        <v>50</v>
      </c>
      <c r="F100" s="94">
        <v>9083.858344704</v>
      </c>
      <c r="G100" s="86">
        <f t="shared" si="1"/>
        <v>9538.0512619391993</v>
      </c>
    </row>
    <row r="101" spans="1:7">
      <c r="A101" s="133"/>
      <c r="B101" s="134"/>
      <c r="C101" s="91" t="s">
        <v>653</v>
      </c>
      <c r="D101" s="92">
        <v>2422210197</v>
      </c>
      <c r="E101" s="93">
        <v>220</v>
      </c>
      <c r="F101" s="94">
        <v>36335.433378816</v>
      </c>
      <c r="G101" s="86">
        <f t="shared" si="1"/>
        <v>38152.205047756797</v>
      </c>
    </row>
    <row r="102" spans="1:7">
      <c r="A102" s="133" t="s">
        <v>660</v>
      </c>
      <c r="B102" s="134" t="s">
        <v>655</v>
      </c>
      <c r="C102" s="91" t="s">
        <v>656</v>
      </c>
      <c r="D102" s="92">
        <v>2422210199</v>
      </c>
      <c r="E102" s="93">
        <v>0.93500000000000005</v>
      </c>
      <c r="F102" s="94">
        <v>377.39914791321604</v>
      </c>
      <c r="G102" s="86">
        <f t="shared" si="1"/>
        <v>396.26910530887682</v>
      </c>
    </row>
    <row r="103" spans="1:7">
      <c r="A103" s="133"/>
      <c r="B103" s="134"/>
      <c r="C103" s="91" t="s">
        <v>653</v>
      </c>
      <c r="D103" s="92">
        <v>2422210189</v>
      </c>
      <c r="E103" s="93">
        <v>220</v>
      </c>
      <c r="F103" s="94">
        <v>69374.843366400004</v>
      </c>
      <c r="G103" s="86">
        <f t="shared" si="1"/>
        <v>72843.585534719998</v>
      </c>
    </row>
    <row r="104" spans="1:7">
      <c r="A104" s="133" t="s">
        <v>661</v>
      </c>
      <c r="B104" s="134"/>
      <c r="C104" s="91" t="s">
        <v>656</v>
      </c>
      <c r="D104" s="92">
        <v>2422210334</v>
      </c>
      <c r="E104" s="93">
        <v>0.93500000000000005</v>
      </c>
      <c r="F104" s="94">
        <v>208.21048336140149</v>
      </c>
      <c r="G104" s="86">
        <f t="shared" si="1"/>
        <v>218.62100752947157</v>
      </c>
    </row>
    <row r="105" spans="1:7">
      <c r="A105" s="133"/>
      <c r="B105" s="134"/>
      <c r="C105" s="91" t="s">
        <v>657</v>
      </c>
      <c r="D105" s="92">
        <v>2422210336</v>
      </c>
      <c r="E105" s="93">
        <v>4.72</v>
      </c>
      <c r="F105" s="94">
        <v>936.1121063427712</v>
      </c>
      <c r="G105" s="86">
        <f t="shared" si="1"/>
        <v>982.91771165990974</v>
      </c>
    </row>
    <row r="106" spans="1:7">
      <c r="A106" s="133"/>
      <c r="B106" s="134"/>
      <c r="C106" s="91" t="s">
        <v>658</v>
      </c>
      <c r="D106" s="92">
        <v>2422210335</v>
      </c>
      <c r="E106" s="93">
        <v>9.6</v>
      </c>
      <c r="F106" s="94">
        <v>1870.5540751184731</v>
      </c>
      <c r="G106" s="86">
        <f t="shared" si="1"/>
        <v>1964.0817788743966</v>
      </c>
    </row>
    <row r="107" spans="1:7">
      <c r="A107" s="133"/>
      <c r="B107" s="134"/>
      <c r="C107" s="91" t="s">
        <v>662</v>
      </c>
      <c r="D107" s="92">
        <v>2422210337</v>
      </c>
      <c r="E107" s="93">
        <v>215</v>
      </c>
      <c r="F107" s="94">
        <v>37404.122595840003</v>
      </c>
      <c r="G107" s="86">
        <f t="shared" si="1"/>
        <v>39274.328725632004</v>
      </c>
    </row>
    <row r="108" spans="1:7">
      <c r="A108" s="133" t="s">
        <v>663</v>
      </c>
      <c r="B108" s="134"/>
      <c r="C108" s="91" t="s">
        <v>656</v>
      </c>
      <c r="D108" s="92">
        <v>2422210330</v>
      </c>
      <c r="E108" s="93">
        <v>0.93500000000000005</v>
      </c>
      <c r="F108" s="94">
        <v>345.64734709283721</v>
      </c>
      <c r="G108" s="86">
        <f t="shared" si="1"/>
        <v>362.92971444747906</v>
      </c>
    </row>
    <row r="109" spans="1:7">
      <c r="A109" s="133"/>
      <c r="B109" s="134"/>
      <c r="C109" s="91" t="s">
        <v>658</v>
      </c>
      <c r="D109" s="92">
        <v>2422210331</v>
      </c>
      <c r="E109" s="93">
        <v>9.6</v>
      </c>
      <c r="F109" s="94">
        <v>3105.2809792297676</v>
      </c>
      <c r="G109" s="86">
        <f t="shared" si="1"/>
        <v>3260.5450281912558</v>
      </c>
    </row>
    <row r="110" spans="1:7">
      <c r="A110" s="133"/>
      <c r="B110" s="134"/>
      <c r="C110" s="91" t="s">
        <v>662</v>
      </c>
      <c r="D110" s="92">
        <v>2422210332</v>
      </c>
      <c r="E110" s="93">
        <v>215</v>
      </c>
      <c r="F110" s="94">
        <v>62094.06719999999</v>
      </c>
      <c r="G110" s="86">
        <f t="shared" si="1"/>
        <v>65198.77055999999</v>
      </c>
    </row>
    <row r="111" spans="1:7">
      <c r="A111" s="133" t="s">
        <v>664</v>
      </c>
      <c r="B111" s="134" t="s">
        <v>665</v>
      </c>
      <c r="C111" s="91" t="s">
        <v>656</v>
      </c>
      <c r="D111" s="92">
        <v>2422210192</v>
      </c>
      <c r="E111" s="93">
        <v>0.93500000000000005</v>
      </c>
      <c r="F111" s="94">
        <v>173.344261533696</v>
      </c>
      <c r="G111" s="86">
        <f t="shared" si="1"/>
        <v>182.01147461038079</v>
      </c>
    </row>
    <row r="112" spans="1:7">
      <c r="A112" s="133"/>
      <c r="B112" s="134"/>
      <c r="C112" s="91" t="s">
        <v>657</v>
      </c>
      <c r="D112" s="92">
        <v>2422210173</v>
      </c>
      <c r="E112" s="93">
        <v>4.7750000000000004</v>
      </c>
      <c r="F112" s="94">
        <v>788.43540078431988</v>
      </c>
      <c r="G112" s="86">
        <f t="shared" si="1"/>
        <v>827.85717082353585</v>
      </c>
    </row>
    <row r="113" spans="1:7">
      <c r="A113" s="133"/>
      <c r="B113" s="134"/>
      <c r="C113" s="91" t="s">
        <v>658</v>
      </c>
      <c r="D113" s="92">
        <v>2422210140</v>
      </c>
      <c r="E113" s="93">
        <v>10</v>
      </c>
      <c r="F113" s="94">
        <v>1622.2056560640001</v>
      </c>
      <c r="G113" s="86">
        <f t="shared" si="1"/>
        <v>1703.3159388672002</v>
      </c>
    </row>
    <row r="114" spans="1:7">
      <c r="A114" s="133"/>
      <c r="B114" s="134"/>
      <c r="C114" s="91" t="s">
        <v>652</v>
      </c>
      <c r="D114" s="92">
        <v>2422210017</v>
      </c>
      <c r="E114" s="93">
        <v>19.190000000000001</v>
      </c>
      <c r="F114" s="94">
        <v>3113.012653986817</v>
      </c>
      <c r="G114" s="86">
        <f t="shared" si="1"/>
        <v>3268.6632866861578</v>
      </c>
    </row>
    <row r="115" spans="1:7">
      <c r="A115" s="133"/>
      <c r="B115" s="134"/>
      <c r="C115" s="91" t="s">
        <v>653</v>
      </c>
      <c r="D115" s="92">
        <v>2422210141</v>
      </c>
      <c r="E115" s="93">
        <v>220</v>
      </c>
      <c r="F115" s="94">
        <v>31864.753958399993</v>
      </c>
      <c r="G115" s="86">
        <f t="shared" si="1"/>
        <v>33457.991656319995</v>
      </c>
    </row>
    <row r="116" spans="1:7">
      <c r="A116" s="133"/>
      <c r="B116" s="134"/>
      <c r="C116" s="91" t="s">
        <v>666</v>
      </c>
      <c r="D116" s="98">
        <v>2422210176</v>
      </c>
      <c r="E116" s="93">
        <v>1000</v>
      </c>
      <c r="F116" s="94">
        <v>144839.79072000002</v>
      </c>
      <c r="G116" s="86">
        <f t="shared" si="1"/>
        <v>152081.78025600003</v>
      </c>
    </row>
    <row r="117" spans="1:7">
      <c r="A117" s="133" t="s">
        <v>667</v>
      </c>
      <c r="B117" s="134" t="s">
        <v>665</v>
      </c>
      <c r="C117" s="91" t="s">
        <v>656</v>
      </c>
      <c r="D117" s="92">
        <v>2422210230</v>
      </c>
      <c r="E117" s="93">
        <v>0.93500000000000005</v>
      </c>
      <c r="F117" s="94">
        <v>288.61067798323205</v>
      </c>
      <c r="G117" s="86">
        <f t="shared" si="1"/>
        <v>303.04121188239367</v>
      </c>
    </row>
    <row r="118" spans="1:7">
      <c r="A118" s="133"/>
      <c r="B118" s="134"/>
      <c r="C118" s="91" t="s">
        <v>653</v>
      </c>
      <c r="D118" s="92">
        <v>2422210143</v>
      </c>
      <c r="E118" s="93">
        <v>220</v>
      </c>
      <c r="F118" s="94">
        <v>53053.433452799996</v>
      </c>
      <c r="G118" s="86">
        <f t="shared" si="1"/>
        <v>55706.105125439994</v>
      </c>
    </row>
    <row r="119" spans="1:7">
      <c r="A119" s="133"/>
      <c r="B119" s="134"/>
      <c r="C119" s="91" t="s">
        <v>666</v>
      </c>
      <c r="D119" s="92">
        <v>2422210177</v>
      </c>
      <c r="E119" s="93">
        <v>1000</v>
      </c>
      <c r="F119" s="94">
        <v>241151.97023999997</v>
      </c>
      <c r="G119" s="86">
        <f t="shared" si="1"/>
        <v>253209.56875199996</v>
      </c>
    </row>
    <row r="120" spans="1:7">
      <c r="A120" s="133" t="s">
        <v>668</v>
      </c>
      <c r="B120" s="134" t="s">
        <v>669</v>
      </c>
      <c r="C120" s="91" t="s">
        <v>656</v>
      </c>
      <c r="D120" s="92">
        <v>2422210190</v>
      </c>
      <c r="E120" s="93">
        <v>0.93500000000000005</v>
      </c>
      <c r="F120" s="94">
        <v>170.54487318528001</v>
      </c>
      <c r="G120" s="86">
        <f t="shared" si="1"/>
        <v>179.07211684454401</v>
      </c>
    </row>
    <row r="121" spans="1:7">
      <c r="A121" s="133"/>
      <c r="B121" s="134"/>
      <c r="C121" s="91" t="s">
        <v>657</v>
      </c>
      <c r="D121" s="92">
        <v>2422210191</v>
      </c>
      <c r="E121" s="93">
        <v>4.7750000000000004</v>
      </c>
      <c r="F121" s="94">
        <v>775.70272157759985</v>
      </c>
      <c r="G121" s="86">
        <f t="shared" si="1"/>
        <v>814.48785765647983</v>
      </c>
    </row>
    <row r="122" spans="1:7">
      <c r="A122" s="133"/>
      <c r="B122" s="134"/>
      <c r="C122" s="91" t="s">
        <v>658</v>
      </c>
      <c r="D122" s="92">
        <v>2422210105</v>
      </c>
      <c r="E122" s="93">
        <v>10</v>
      </c>
      <c r="F122" s="94">
        <v>1596.0081715200004</v>
      </c>
      <c r="G122" s="86">
        <f t="shared" si="1"/>
        <v>1675.8085800960005</v>
      </c>
    </row>
    <row r="123" spans="1:7">
      <c r="A123" s="133"/>
      <c r="B123" s="134"/>
      <c r="C123" s="91" t="s">
        <v>652</v>
      </c>
      <c r="D123" s="92">
        <v>2422210018</v>
      </c>
      <c r="E123" s="93">
        <v>19.190000000000001</v>
      </c>
      <c r="F123" s="94">
        <v>3062.7396811468802</v>
      </c>
      <c r="G123" s="86">
        <f t="shared" si="1"/>
        <v>3215.8766652042241</v>
      </c>
    </row>
    <row r="124" spans="1:7">
      <c r="A124" s="133"/>
      <c r="B124" s="134"/>
      <c r="C124" s="91" t="s">
        <v>653</v>
      </c>
      <c r="D124" s="92">
        <v>2422210106</v>
      </c>
      <c r="E124" s="93">
        <v>220</v>
      </c>
      <c r="F124" s="94">
        <v>31350.160511999999</v>
      </c>
      <c r="G124" s="86">
        <f t="shared" si="1"/>
        <v>32917.668537599995</v>
      </c>
    </row>
    <row r="125" spans="1:7">
      <c r="A125" s="133" t="s">
        <v>670</v>
      </c>
      <c r="B125" s="134" t="s">
        <v>669</v>
      </c>
      <c r="C125" s="91" t="s">
        <v>656</v>
      </c>
      <c r="D125" s="92">
        <v>2422210234</v>
      </c>
      <c r="E125" s="93">
        <v>0.93500000000000005</v>
      </c>
      <c r="F125" s="94">
        <v>285.32974978252804</v>
      </c>
      <c r="G125" s="86">
        <f t="shared" si="1"/>
        <v>299.59623727165445</v>
      </c>
    </row>
    <row r="126" spans="1:7">
      <c r="A126" s="133"/>
      <c r="B126" s="134"/>
      <c r="C126" s="91" t="s">
        <v>653</v>
      </c>
      <c r="D126" s="92">
        <v>2422210108</v>
      </c>
      <c r="E126" s="93">
        <v>220</v>
      </c>
      <c r="F126" s="94">
        <v>52450.3216512</v>
      </c>
      <c r="G126" s="86">
        <f t="shared" si="1"/>
        <v>55072.837733760003</v>
      </c>
    </row>
    <row r="127" spans="1:7" ht="24">
      <c r="A127" s="95" t="s">
        <v>671</v>
      </c>
      <c r="B127" s="96" t="s">
        <v>672</v>
      </c>
      <c r="C127" s="91" t="s">
        <v>653</v>
      </c>
      <c r="D127" s="92">
        <v>2422210171</v>
      </c>
      <c r="E127" s="93">
        <v>220</v>
      </c>
      <c r="F127" s="94">
        <v>39626.921664000001</v>
      </c>
      <c r="G127" s="86">
        <f t="shared" si="1"/>
        <v>41608.2677472</v>
      </c>
    </row>
    <row r="128" spans="1:7">
      <c r="A128" s="133" t="s">
        <v>673</v>
      </c>
      <c r="B128" s="134" t="s">
        <v>674</v>
      </c>
      <c r="C128" s="91" t="s">
        <v>657</v>
      </c>
      <c r="D128" s="92">
        <v>2422220117</v>
      </c>
      <c r="E128" s="93">
        <v>4.7750000000000004</v>
      </c>
      <c r="F128" s="94">
        <v>897.41365066079982</v>
      </c>
      <c r="G128" s="86">
        <f t="shared" si="1"/>
        <v>942.28433319383976</v>
      </c>
    </row>
    <row r="129" spans="1:7">
      <c r="A129" s="133"/>
      <c r="B129" s="134"/>
      <c r="C129" s="91" t="s">
        <v>658</v>
      </c>
      <c r="D129" s="92">
        <v>2422220086</v>
      </c>
      <c r="E129" s="93">
        <v>10</v>
      </c>
      <c r="F129" s="94">
        <v>1819.2595054233598</v>
      </c>
      <c r="G129" s="86">
        <f t="shared" si="1"/>
        <v>1910.2224806945278</v>
      </c>
    </row>
    <row r="130" spans="1:7">
      <c r="A130" s="133"/>
      <c r="B130" s="134"/>
      <c r="C130" s="91" t="s">
        <v>653</v>
      </c>
      <c r="D130" s="92">
        <v>2422220087</v>
      </c>
      <c r="E130" s="93">
        <v>220</v>
      </c>
      <c r="F130" s="94">
        <v>33077.445553151992</v>
      </c>
      <c r="G130" s="86">
        <f t="shared" si="1"/>
        <v>34731.317830809596</v>
      </c>
    </row>
    <row r="131" spans="1:7">
      <c r="A131" s="133" t="s">
        <v>675</v>
      </c>
      <c r="B131" s="134" t="s">
        <v>674</v>
      </c>
      <c r="C131" s="91" t="s">
        <v>656</v>
      </c>
      <c r="D131" s="92">
        <v>2422220109</v>
      </c>
      <c r="E131" s="93">
        <v>0.93500000000000005</v>
      </c>
      <c r="F131" s="94">
        <v>152.39797051554191</v>
      </c>
      <c r="G131" s="86">
        <f t="shared" si="1"/>
        <v>160.01786904131902</v>
      </c>
    </row>
    <row r="132" spans="1:7">
      <c r="A132" s="133"/>
      <c r="B132" s="134"/>
      <c r="C132" s="91" t="s">
        <v>657</v>
      </c>
      <c r="D132" s="92">
        <v>2422220110</v>
      </c>
      <c r="E132" s="93">
        <v>4.7750000000000004</v>
      </c>
      <c r="F132" s="94">
        <v>704.97201155904895</v>
      </c>
      <c r="G132" s="86">
        <f t="shared" ref="G132:G143" si="2">F132+F132*5%</f>
        <v>740.22061213700135</v>
      </c>
    </row>
    <row r="133" spans="1:7">
      <c r="A133" s="133"/>
      <c r="B133" s="134"/>
      <c r="C133" s="91" t="s">
        <v>658</v>
      </c>
      <c r="D133" s="92">
        <v>2422220075</v>
      </c>
      <c r="E133" s="93">
        <v>10</v>
      </c>
      <c r="F133" s="94">
        <v>1429.1369784066164</v>
      </c>
      <c r="G133" s="86">
        <f t="shared" si="2"/>
        <v>1500.5938273269473</v>
      </c>
    </row>
    <row r="134" spans="1:7">
      <c r="A134" s="133"/>
      <c r="B134" s="134"/>
      <c r="C134" s="91" t="s">
        <v>652</v>
      </c>
      <c r="D134" s="92">
        <v>2422220002</v>
      </c>
      <c r="E134" s="93">
        <v>19.190000000000001</v>
      </c>
      <c r="F134" s="94">
        <v>2742.5138615622973</v>
      </c>
      <c r="G134" s="86">
        <f t="shared" si="2"/>
        <v>2879.6395546404119</v>
      </c>
    </row>
    <row r="135" spans="1:7">
      <c r="A135" s="133"/>
      <c r="B135" s="134"/>
      <c r="C135" s="91" t="s">
        <v>653</v>
      </c>
      <c r="D135" s="92">
        <v>2422220076</v>
      </c>
      <c r="E135" s="93">
        <v>220</v>
      </c>
      <c r="F135" s="94">
        <v>25984.30869830212</v>
      </c>
      <c r="G135" s="86">
        <f t="shared" si="2"/>
        <v>27283.524133217226</v>
      </c>
    </row>
    <row r="136" spans="1:7">
      <c r="A136" s="133"/>
      <c r="B136" s="134"/>
      <c r="C136" s="91" t="s">
        <v>666</v>
      </c>
      <c r="D136" s="92">
        <v>2422220106</v>
      </c>
      <c r="E136" s="93">
        <v>1000</v>
      </c>
      <c r="F136" s="94">
        <v>118110.49408319146</v>
      </c>
      <c r="G136" s="86">
        <f t="shared" si="2"/>
        <v>124016.01878735103</v>
      </c>
    </row>
    <row r="137" spans="1:7">
      <c r="A137" s="95" t="s">
        <v>676</v>
      </c>
      <c r="B137" s="96" t="s">
        <v>677</v>
      </c>
      <c r="C137" s="91" t="s">
        <v>653</v>
      </c>
      <c r="D137" s="92">
        <v>2422210154</v>
      </c>
      <c r="E137" s="93">
        <v>220</v>
      </c>
      <c r="F137" s="94">
        <v>49848.625981440011</v>
      </c>
      <c r="G137" s="86">
        <f t="shared" si="2"/>
        <v>52341.05728051201</v>
      </c>
    </row>
    <row r="138" spans="1:7" ht="24">
      <c r="A138" s="97" t="s">
        <v>678</v>
      </c>
      <c r="B138" s="90" t="s">
        <v>679</v>
      </c>
      <c r="C138" s="91" t="s">
        <v>653</v>
      </c>
      <c r="D138" s="92">
        <v>2422220097</v>
      </c>
      <c r="E138" s="93">
        <v>220</v>
      </c>
      <c r="F138" s="94">
        <v>30788.669311487996</v>
      </c>
      <c r="G138" s="86">
        <f t="shared" si="2"/>
        <v>32328.102777062395</v>
      </c>
    </row>
    <row r="139" spans="1:7">
      <c r="A139" s="133" t="s">
        <v>680</v>
      </c>
      <c r="B139" s="134" t="s">
        <v>679</v>
      </c>
      <c r="C139" s="91" t="s">
        <v>658</v>
      </c>
      <c r="D139" s="92">
        <v>2422220095</v>
      </c>
      <c r="E139" s="93">
        <v>10</v>
      </c>
      <c r="F139" s="94">
        <v>1992.9556520772394</v>
      </c>
      <c r="G139" s="86">
        <f t="shared" si="2"/>
        <v>2092.6034346811011</v>
      </c>
    </row>
    <row r="140" spans="1:7">
      <c r="A140" s="133"/>
      <c r="B140" s="134"/>
      <c r="C140" s="91" t="s">
        <v>652</v>
      </c>
      <c r="D140" s="92">
        <v>2422220096</v>
      </c>
      <c r="E140" s="93">
        <v>20</v>
      </c>
      <c r="F140" s="94">
        <v>3812.6035829375996</v>
      </c>
      <c r="G140" s="86">
        <f t="shared" si="2"/>
        <v>4003.2337620844796</v>
      </c>
    </row>
    <row r="141" spans="1:7">
      <c r="A141" s="133"/>
      <c r="B141" s="134"/>
      <c r="C141" s="91" t="s">
        <v>652</v>
      </c>
      <c r="D141" s="92">
        <v>2422220069</v>
      </c>
      <c r="E141" s="93">
        <v>19.190000000000001</v>
      </c>
      <c r="F141" s="94">
        <v>3812.6035829375996</v>
      </c>
      <c r="G141" s="86">
        <f t="shared" si="2"/>
        <v>4003.2337620844796</v>
      </c>
    </row>
    <row r="142" spans="1:7">
      <c r="A142" s="133"/>
      <c r="B142" s="134"/>
      <c r="C142" s="91" t="s">
        <v>653</v>
      </c>
      <c r="D142" s="92">
        <v>2422220098</v>
      </c>
      <c r="E142" s="93">
        <v>220</v>
      </c>
      <c r="F142" s="94">
        <v>45014.527007999997</v>
      </c>
      <c r="G142" s="86">
        <f t="shared" si="2"/>
        <v>47265.253358399998</v>
      </c>
    </row>
    <row r="143" spans="1:7">
      <c r="A143" s="133"/>
      <c r="B143" s="134"/>
      <c r="C143" s="91" t="s">
        <v>666</v>
      </c>
      <c r="D143" s="92">
        <v>2422220005</v>
      </c>
      <c r="E143" s="93">
        <v>1000</v>
      </c>
      <c r="F143" s="94">
        <v>204611.48639999997</v>
      </c>
      <c r="G143" s="86">
        <f t="shared" si="2"/>
        <v>214842.06071999995</v>
      </c>
    </row>
  </sheetData>
  <sheetProtection sheet="1"/>
  <mergeCells count="70">
    <mergeCell ref="G1:G2"/>
    <mergeCell ref="F1:F2"/>
    <mergeCell ref="A3:A6"/>
    <mergeCell ref="B3:B6"/>
    <mergeCell ref="A7:A8"/>
    <mergeCell ref="B7:B8"/>
    <mergeCell ref="A1:B1"/>
    <mergeCell ref="A9:A14"/>
    <mergeCell ref="B9:B14"/>
    <mergeCell ref="A16:A20"/>
    <mergeCell ref="B16:B20"/>
    <mergeCell ref="A21:A22"/>
    <mergeCell ref="B21:B22"/>
    <mergeCell ref="A24:A27"/>
    <mergeCell ref="B24:B27"/>
    <mergeCell ref="A28:A29"/>
    <mergeCell ref="B28:B29"/>
    <mergeCell ref="A30:A34"/>
    <mergeCell ref="B30:B34"/>
    <mergeCell ref="A35:A37"/>
    <mergeCell ref="B35:B37"/>
    <mergeCell ref="A38:A42"/>
    <mergeCell ref="B38:B42"/>
    <mergeCell ref="A44:A46"/>
    <mergeCell ref="B44:B46"/>
    <mergeCell ref="A47:A49"/>
    <mergeCell ref="B47:B49"/>
    <mergeCell ref="A50:A54"/>
    <mergeCell ref="B50:B54"/>
    <mergeCell ref="A55:A57"/>
    <mergeCell ref="B55:B57"/>
    <mergeCell ref="A58:A62"/>
    <mergeCell ref="B58:B62"/>
    <mergeCell ref="A63:A65"/>
    <mergeCell ref="B63:B65"/>
    <mergeCell ref="A66:A70"/>
    <mergeCell ref="B66:B70"/>
    <mergeCell ref="A71:A73"/>
    <mergeCell ref="B71:B73"/>
    <mergeCell ref="A74:A78"/>
    <mergeCell ref="B74:B78"/>
    <mergeCell ref="A79:A81"/>
    <mergeCell ref="B79:B81"/>
    <mergeCell ref="A82:A86"/>
    <mergeCell ref="B82:B86"/>
    <mergeCell ref="A87:A89"/>
    <mergeCell ref="B87:B89"/>
    <mergeCell ref="B94:B95"/>
    <mergeCell ref="A96:A101"/>
    <mergeCell ref="B96:B101"/>
    <mergeCell ref="A102:A103"/>
    <mergeCell ref="B102:B103"/>
    <mergeCell ref="A104:A107"/>
    <mergeCell ref="B104:B107"/>
    <mergeCell ref="A108:A110"/>
    <mergeCell ref="B108:B110"/>
    <mergeCell ref="A111:A116"/>
    <mergeCell ref="B111:B116"/>
    <mergeCell ref="A117:A119"/>
    <mergeCell ref="B117:B119"/>
    <mergeCell ref="A131:A136"/>
    <mergeCell ref="B131:B136"/>
    <mergeCell ref="A139:A143"/>
    <mergeCell ref="B139:B143"/>
    <mergeCell ref="A120:A124"/>
    <mergeCell ref="B120:B124"/>
    <mergeCell ref="A125:A126"/>
    <mergeCell ref="B125:B126"/>
    <mergeCell ref="A128:A130"/>
    <mergeCell ref="B128:B1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6</vt:i4>
      </vt:variant>
    </vt:vector>
  </HeadingPairs>
  <TitlesOfParts>
    <vt:vector size="6" baseType="lpstr">
      <vt:lpstr>Шины</vt:lpstr>
      <vt:lpstr>Аккумуляторы</vt:lpstr>
      <vt:lpstr>Масла,Тех.жидкости</vt:lpstr>
      <vt:lpstr>Растворители,масла EU</vt:lpstr>
      <vt:lpstr>Масла2</vt:lpstr>
      <vt:lpstr>Антифриз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user</cp:lastModifiedBy>
  <cp:revision>1</cp:revision>
  <cp:lastPrinted>2024-01-22T07:32:32Z</cp:lastPrinted>
  <dcterms:created xsi:type="dcterms:W3CDTF">2024-01-22T07:32:32Z</dcterms:created>
  <dcterms:modified xsi:type="dcterms:W3CDTF">2024-01-30T11:50:21Z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B82156D536844A56AB2162D8117ACDE1_12</vt:lpwstr>
  </property>
  <property fmtid="{D5CDD505-2E9C-101B-9397-08002B2CF9AE}" pid="3" name="KSOProductBuildVer">
    <vt:lpwstr>1049-12.2.0.13359</vt:lpwstr>
  </property>
</Properties>
</file>